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Z:\statistiken\sz\"/>
    </mc:Choice>
  </mc:AlternateContent>
  <xr:revisionPtr revIDLastSave="0" documentId="8_{85441D8F-878C-4721-9B86-8752E9FAEF16}" xr6:coauthVersionLast="36" xr6:coauthVersionMax="36" xr10:uidLastSave="{00000000-0000-0000-0000-000000000000}"/>
  <bookViews>
    <workbookView xWindow="0" yWindow="0" windowWidth="13800" windowHeight="6390" xr2:uid="{00000000-000D-0000-FFFF-FFFF00000000}"/>
  </bookViews>
  <sheets>
    <sheet name="Auswertung_Quelle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C48" i="2" l="1"/>
  <c r="CB48" i="2"/>
  <c r="CA48" i="2"/>
  <c r="BZ48" i="2"/>
  <c r="BY48" i="2"/>
  <c r="BX48" i="2"/>
  <c r="BW48" i="2"/>
  <c r="BV48" i="2"/>
  <c r="BU48" i="2"/>
  <c r="BT48" i="2"/>
  <c r="BS48" i="2"/>
  <c r="BR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C48" i="2"/>
  <c r="AB48" i="2"/>
  <c r="AA48" i="2"/>
  <c r="Z48" i="2"/>
  <c r="Y48" i="2"/>
  <c r="X48" i="2"/>
  <c r="W48" i="2"/>
  <c r="V48" i="2"/>
  <c r="U48" i="2"/>
  <c r="T48" i="2"/>
  <c r="S48" i="2"/>
  <c r="R48" i="2"/>
  <c r="P48" i="2"/>
  <c r="O48" i="2"/>
  <c r="N48" i="2"/>
  <c r="M48" i="2"/>
  <c r="L48" i="2"/>
  <c r="K48" i="2"/>
  <c r="J48" i="2"/>
  <c r="I48" i="2"/>
  <c r="H48" i="2"/>
  <c r="G48" i="2"/>
  <c r="F48" i="2"/>
  <c r="E48" i="2"/>
  <c r="CD47" i="2"/>
  <c r="BQ47" i="2"/>
  <c r="BD47" i="2"/>
  <c r="AQ47" i="2"/>
  <c r="AD47" i="2"/>
  <c r="Q47" i="2"/>
  <c r="CD46" i="2"/>
  <c r="BQ46" i="2"/>
  <c r="BD46" i="2"/>
  <c r="AQ46" i="2"/>
  <c r="AD46" i="2"/>
  <c r="Q46" i="2"/>
  <c r="CD45" i="2"/>
  <c r="BQ45" i="2"/>
  <c r="BD45" i="2"/>
  <c r="AQ45" i="2"/>
  <c r="AD45" i="2"/>
  <c r="Q45" i="2"/>
  <c r="CD44" i="2"/>
  <c r="BQ44" i="2"/>
  <c r="BD44" i="2"/>
  <c r="AQ44" i="2"/>
  <c r="AD44" i="2"/>
  <c r="Q44" i="2"/>
  <c r="CD43" i="2"/>
  <c r="BQ43" i="2"/>
  <c r="BD43" i="2"/>
  <c r="AQ43" i="2"/>
  <c r="AD43" i="2"/>
  <c r="Q43" i="2"/>
  <c r="CD42" i="2"/>
  <c r="BQ42" i="2"/>
  <c r="BD42" i="2"/>
  <c r="AQ42" i="2"/>
  <c r="AD42" i="2"/>
  <c r="Q42" i="2"/>
  <c r="CD41" i="2"/>
  <c r="BQ41" i="2"/>
  <c r="BD41" i="2"/>
  <c r="AQ41" i="2"/>
  <c r="AD41" i="2"/>
  <c r="Q41" i="2"/>
  <c r="CD40" i="2"/>
  <c r="BQ40" i="2"/>
  <c r="BD40" i="2"/>
  <c r="AQ40" i="2"/>
  <c r="AD40" i="2"/>
  <c r="Q40" i="2"/>
  <c r="CD39" i="2"/>
  <c r="BQ39" i="2"/>
  <c r="BD39" i="2"/>
  <c r="AQ39" i="2"/>
  <c r="AD39" i="2"/>
  <c r="Q39" i="2"/>
  <c r="CD38" i="2"/>
  <c r="BQ38" i="2"/>
  <c r="BD38" i="2"/>
  <c r="AQ38" i="2"/>
  <c r="AD38" i="2"/>
  <c r="Q38" i="2"/>
  <c r="CD37" i="2"/>
  <c r="BQ37" i="2"/>
  <c r="BD37" i="2"/>
  <c r="AQ37" i="2"/>
  <c r="AD37" i="2"/>
  <c r="Q37" i="2"/>
  <c r="CD36" i="2"/>
  <c r="BQ36" i="2"/>
  <c r="BD36" i="2"/>
  <c r="AQ36" i="2"/>
  <c r="AD36" i="2"/>
  <c r="Q36" i="2"/>
  <c r="CD35" i="2"/>
  <c r="BQ35" i="2"/>
  <c r="BD35" i="2"/>
  <c r="AQ35" i="2"/>
  <c r="AD35" i="2"/>
  <c r="Q35" i="2"/>
  <c r="CD34" i="2"/>
  <c r="BQ34" i="2"/>
  <c r="BD34" i="2"/>
  <c r="AQ34" i="2"/>
  <c r="AD34" i="2"/>
  <c r="Q34" i="2"/>
  <c r="CD33" i="2"/>
  <c r="BQ33" i="2"/>
  <c r="BD33" i="2"/>
  <c r="AQ33" i="2"/>
  <c r="AD33" i="2"/>
  <c r="Q33" i="2"/>
  <c r="CD32" i="2"/>
  <c r="BQ32" i="2"/>
  <c r="BD32" i="2"/>
  <c r="AQ32" i="2"/>
  <c r="AD32" i="2"/>
  <c r="Q32" i="2"/>
  <c r="CD31" i="2"/>
  <c r="BQ31" i="2"/>
  <c r="BD31" i="2"/>
  <c r="AQ31" i="2"/>
  <c r="AD31" i="2"/>
  <c r="Q31" i="2"/>
  <c r="CD30" i="2"/>
  <c r="BQ30" i="2"/>
  <c r="BD30" i="2"/>
  <c r="AQ30" i="2"/>
  <c r="AD30" i="2"/>
  <c r="Q30" i="2"/>
  <c r="CD29" i="2"/>
  <c r="BQ29" i="2"/>
  <c r="BD29" i="2"/>
  <c r="AQ29" i="2"/>
  <c r="AD29" i="2"/>
  <c r="Q29" i="2"/>
  <c r="CD28" i="2"/>
  <c r="BQ28" i="2"/>
  <c r="BD28" i="2"/>
  <c r="AQ28" i="2"/>
  <c r="AD28" i="2"/>
  <c r="Q28" i="2"/>
  <c r="CD27" i="2"/>
  <c r="BQ27" i="2"/>
  <c r="BD27" i="2"/>
  <c r="AQ27" i="2"/>
  <c r="AD27" i="2"/>
  <c r="Q27" i="2"/>
  <c r="CD26" i="2"/>
  <c r="BQ26" i="2"/>
  <c r="BD26" i="2"/>
  <c r="AQ26" i="2"/>
  <c r="AD26" i="2"/>
  <c r="Q26" i="2"/>
  <c r="CD25" i="2"/>
  <c r="BQ25" i="2"/>
  <c r="BD25" i="2"/>
  <c r="AQ25" i="2"/>
  <c r="AD25" i="2"/>
  <c r="Q25" i="2"/>
  <c r="CD24" i="2"/>
  <c r="BQ24" i="2"/>
  <c r="BD24" i="2"/>
  <c r="AQ24" i="2"/>
  <c r="AD24" i="2"/>
  <c r="Q24" i="2"/>
  <c r="CD23" i="2"/>
  <c r="BQ23" i="2"/>
  <c r="BD23" i="2"/>
  <c r="AQ23" i="2"/>
  <c r="AD23" i="2"/>
  <c r="Q23" i="2"/>
  <c r="CD22" i="2"/>
  <c r="BQ22" i="2"/>
  <c r="BD22" i="2"/>
  <c r="AQ22" i="2"/>
  <c r="AD22" i="2"/>
  <c r="Q22" i="2"/>
  <c r="CD21" i="2"/>
  <c r="BQ21" i="2"/>
  <c r="BD21" i="2"/>
  <c r="AQ21" i="2"/>
  <c r="AD21" i="2"/>
  <c r="Q21" i="2"/>
  <c r="CD20" i="2"/>
  <c r="BQ20" i="2"/>
  <c r="BD20" i="2"/>
  <c r="AQ20" i="2"/>
  <c r="AD20" i="2"/>
  <c r="Q20" i="2"/>
  <c r="CD19" i="2"/>
  <c r="BQ19" i="2"/>
  <c r="BD19" i="2"/>
  <c r="AQ19" i="2"/>
  <c r="AD19" i="2"/>
  <c r="Q19" i="2"/>
  <c r="CD18" i="2"/>
  <c r="BQ18" i="2"/>
  <c r="BD18" i="2"/>
  <c r="AQ18" i="2"/>
  <c r="AD18" i="2"/>
  <c r="Q18" i="2"/>
  <c r="CD17" i="2"/>
  <c r="BQ17" i="2"/>
  <c r="BD17" i="2"/>
  <c r="AQ17" i="2"/>
  <c r="AD17" i="2"/>
  <c r="Q17" i="2"/>
  <c r="CD16" i="2"/>
  <c r="BQ16" i="2"/>
  <c r="BD16" i="2"/>
  <c r="AQ16" i="2"/>
  <c r="AD16" i="2"/>
  <c r="Q16" i="2"/>
  <c r="CD15" i="2"/>
  <c r="BQ15" i="2"/>
  <c r="BD15" i="2"/>
  <c r="AQ15" i="2"/>
  <c r="AD15" i="2"/>
  <c r="Q15" i="2"/>
  <c r="CD14" i="2"/>
  <c r="BQ14" i="2"/>
  <c r="BD14" i="2"/>
  <c r="AQ14" i="2"/>
  <c r="AD14" i="2"/>
  <c r="Q14" i="2"/>
  <c r="CD13" i="2"/>
  <c r="BQ13" i="2"/>
  <c r="BD13" i="2"/>
  <c r="AQ13" i="2"/>
  <c r="AD13" i="2"/>
  <c r="Q13" i="2"/>
  <c r="CD12" i="2"/>
  <c r="BQ12" i="2"/>
  <c r="BD12" i="2"/>
  <c r="AQ12" i="2"/>
  <c r="AD12" i="2"/>
  <c r="Q12" i="2"/>
  <c r="CD11" i="2"/>
  <c r="BQ11" i="2"/>
  <c r="BD11" i="2"/>
  <c r="AQ11" i="2"/>
  <c r="AD11" i="2"/>
  <c r="Q11" i="2"/>
  <c r="CD10" i="2"/>
  <c r="BQ10" i="2"/>
  <c r="BD10" i="2"/>
  <c r="AQ10" i="2"/>
  <c r="AD10" i="2"/>
  <c r="Q10" i="2"/>
  <c r="CD9" i="2"/>
  <c r="BQ9" i="2"/>
  <c r="BD9" i="2"/>
  <c r="AQ9" i="2"/>
  <c r="AD9" i="2"/>
  <c r="Q9" i="2"/>
  <c r="CD8" i="2"/>
  <c r="BQ8" i="2"/>
  <c r="BD8" i="2"/>
  <c r="AQ8" i="2"/>
  <c r="AD8" i="2"/>
  <c r="Q8" i="2"/>
  <c r="CD7" i="2"/>
  <c r="BQ7" i="2"/>
  <c r="BD7" i="2"/>
  <c r="AQ7" i="2"/>
  <c r="AD7" i="2"/>
  <c r="Q7" i="2"/>
  <c r="CD6" i="2"/>
  <c r="BQ6" i="2"/>
  <c r="BD6" i="2"/>
  <c r="AQ6" i="2"/>
  <c r="AD6" i="2"/>
  <c r="Q6" i="2"/>
  <c r="CD5" i="2"/>
  <c r="CD48" i="2" s="1"/>
  <c r="BQ5" i="2"/>
  <c r="BQ48" i="2" s="1"/>
  <c r="BD5" i="2"/>
  <c r="BD48" i="2" s="1"/>
  <c r="AQ5" i="2"/>
  <c r="AQ48" i="2" s="1"/>
  <c r="AD5" i="2"/>
  <c r="AD48" i="2" s="1"/>
  <c r="Q5" i="2"/>
  <c r="Q48" i="2" s="1"/>
</calcChain>
</file>

<file path=xl/sharedStrings.xml><?xml version="1.0" encoding="utf-8"?>
<sst xmlns="http://schemas.openxmlformats.org/spreadsheetml/2006/main" count="184" uniqueCount="70">
  <si>
    <t>Quellenbezeichnung</t>
  </si>
  <si>
    <t>Objektart</t>
  </si>
  <si>
    <t>Class-ID</t>
  </si>
  <si>
    <t>SubCl</t>
  </si>
  <si>
    <t>Zugriffe 2015</t>
  </si>
  <si>
    <t>Zugriffe 2016</t>
  </si>
  <si>
    <t>Zugriffe 2017</t>
  </si>
  <si>
    <t>Zugriffe 2018</t>
  </si>
  <si>
    <t>Zugriffe 2019</t>
  </si>
  <si>
    <t>Zugriffe 2020</t>
  </si>
  <si>
    <t>SZ Abonnentenbrief</t>
  </si>
  <si>
    <t>Artikel</t>
  </si>
  <si>
    <t>SZ</t>
  </si>
  <si>
    <t>SZ.ABOB</t>
  </si>
  <si>
    <t>SZ-Beilage Sonderveröffentlichungen</t>
  </si>
  <si>
    <t>SZ.ANZ</t>
  </si>
  <si>
    <t>SZ-Beilage Aufbruch</t>
  </si>
  <si>
    <t>SZ.AUFBRU</t>
  </si>
  <si>
    <t>SZ-Beilage BikeNow!</t>
  </si>
  <si>
    <t>SZ.BIKE</t>
  </si>
  <si>
    <t>SZ Extra</t>
  </si>
  <si>
    <t>SZ.EXT</t>
  </si>
  <si>
    <t>SZ Familie</t>
  </si>
  <si>
    <t>SZ.FAM</t>
  </si>
  <si>
    <t>SZ-Beilage für Kinder</t>
  </si>
  <si>
    <t>SZ.FKIND</t>
  </si>
  <si>
    <t>SZ-Beilage golf spielen</t>
  </si>
  <si>
    <t>SZ.GOLF</t>
  </si>
  <si>
    <t>SZ Jetzt</t>
  </si>
  <si>
    <t>SZ.JET</t>
  </si>
  <si>
    <t>SZ-Beilage Jetzt</t>
  </si>
  <si>
    <t>SZ.JETSCH</t>
  </si>
  <si>
    <t>SZ Jahresrückblick</t>
  </si>
  <si>
    <t>SZ.JRUE</t>
  </si>
  <si>
    <t>SZ Magazin</t>
  </si>
  <si>
    <t>SZ.MAG</t>
  </si>
  <si>
    <t>SZ-Beilage mobile faszination</t>
  </si>
  <si>
    <t>SZ.MOBIL</t>
  </si>
  <si>
    <t>SZ Österreich-Newsletter</t>
  </si>
  <si>
    <t>SZ.OESTN</t>
  </si>
  <si>
    <t>SZ Plan W</t>
  </si>
  <si>
    <t>SZ.PLANW</t>
  </si>
  <si>
    <t>SZ PrimeTime</t>
  </si>
  <si>
    <t>SZ.PRT</t>
  </si>
  <si>
    <t>Süddeutsche Zeitung Landkreise</t>
  </si>
  <si>
    <t>SZ.REG</t>
  </si>
  <si>
    <t>Süddeutsche.de</t>
  </si>
  <si>
    <t>SZ.SDE</t>
  </si>
  <si>
    <t>SZ Digital Sport am Wochenende</t>
  </si>
  <si>
    <t>SZ.SPORTW</t>
  </si>
  <si>
    <t>Süddeutsche Zeitung</t>
  </si>
  <si>
    <t>SZ.SZ</t>
  </si>
  <si>
    <t>SZ-Beilage Webimmobilien</t>
  </si>
  <si>
    <t>SZ.WEBIMM</t>
  </si>
  <si>
    <t>SZ-Beilage wohl fühlen</t>
  </si>
  <si>
    <t>SZ.WOHL</t>
  </si>
  <si>
    <t>Süddeutsche Zeitung Wissen</t>
  </si>
  <si>
    <t>SZWISS</t>
  </si>
  <si>
    <t>SZWISS.SZWISS</t>
  </si>
  <si>
    <t>GS</t>
  </si>
  <si>
    <t>SZ-Beilage Fernsehen</t>
  </si>
  <si>
    <t>SZ.FERN</t>
  </si>
  <si>
    <t>SZ-Beilage Köln</t>
  </si>
  <si>
    <t>SZ.KOELN</t>
  </si>
  <si>
    <t>SZ Langstrecke</t>
  </si>
  <si>
    <t>SZ.LANGST</t>
  </si>
  <si>
    <t>SZ Magazin Stil leben</t>
  </si>
  <si>
    <t>SZ.STIL</t>
  </si>
  <si>
    <t>GESAMT</t>
  </si>
  <si>
    <t>Artikel-, Ganzseiten- und Binärdatenabrufe von Benutzer libnetubregensburg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</si>
</sst>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504D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4"/>
      </top>
      <bottom style="double">
        <color theme="4"/>
      </bottom>
      <diagonal/>
    </border>
  </borders>
  <cellStyleXfs count="8">
    <xf numFmtId="0" fontId="0" fillId="0" borderId="0">
      <alignment horizontal="center"/>
    </xf>
    <xf numFmtId="0" fontId="1" fillId="0" borderId="1" applyNumberFormat="0" applyFill="0" applyAlignment="0" applyProtection="0"/>
    <xf numFmtId="49" fontId="2" fillId="0" borderId="0">
      <alignment horizontal="left" vertical="top" wrapText="1"/>
    </xf>
    <xf numFmtId="49" fontId="3" fillId="2" borderId="0">
      <alignment horizontal="left" vertical="top" wrapText="1"/>
    </xf>
    <xf numFmtId="164" fontId="3" fillId="2" borderId="0">
      <alignment horizontal="left" vertical="top" wrapText="1"/>
    </xf>
    <xf numFmtId="49" fontId="4" fillId="0" borderId="0">
      <alignment horizontal="left" vertical="top" wrapText="1"/>
    </xf>
    <xf numFmtId="3" fontId="4" fillId="0" borderId="0">
      <alignment horizontal="right" vertical="top" wrapText="1"/>
    </xf>
    <xf numFmtId="164" fontId="3" fillId="3" borderId="0">
      <alignment horizontal="left" vertical="top" wrapText="1"/>
    </xf>
  </cellStyleXfs>
  <cellXfs count="21">
    <xf numFmtId="0" fontId="0" fillId="0" borderId="0" xfId="0">
      <alignment horizontal="center"/>
    </xf>
    <xf numFmtId="0" fontId="0" fillId="0" borderId="2" xfId="0" applyBorder="1">
      <alignment horizontal="center"/>
    </xf>
    <xf numFmtId="49" fontId="4" fillId="0" borderId="0" xfId="5">
      <alignment horizontal="left" vertical="top" wrapText="1"/>
    </xf>
    <xf numFmtId="3" fontId="4" fillId="0" borderId="0" xfId="6">
      <alignment horizontal="right" vertical="top" wrapText="1"/>
    </xf>
    <xf numFmtId="0" fontId="1" fillId="0" borderId="1" xfId="1" applyAlignment="1">
      <alignment horizontal="left"/>
    </xf>
    <xf numFmtId="3" fontId="1" fillId="0" borderId="1" xfId="1" applyNumberFormat="1" applyAlignment="1">
      <alignment horizontal="right"/>
    </xf>
    <xf numFmtId="164" fontId="3" fillId="2" borderId="3" xfId="4" applyBorder="1">
      <alignment horizontal="left" vertical="top" wrapText="1"/>
    </xf>
    <xf numFmtId="164" fontId="3" fillId="2" borderId="4" xfId="4" applyBorder="1">
      <alignment horizontal="left" vertical="top" wrapText="1"/>
    </xf>
    <xf numFmtId="49" fontId="3" fillId="2" borderId="6" xfId="3" applyBorder="1">
      <alignment horizontal="left" vertical="top" wrapText="1"/>
    </xf>
    <xf numFmtId="3" fontId="4" fillId="0" borderId="7" xfId="6" applyBorder="1">
      <alignment horizontal="right" vertical="top" wrapText="1"/>
    </xf>
    <xf numFmtId="3" fontId="1" fillId="0" borderId="8" xfId="1" applyNumberFormat="1" applyBorder="1" applyAlignment="1">
      <alignment horizontal="right"/>
    </xf>
    <xf numFmtId="49" fontId="3" fillId="2" borderId="5" xfId="3" applyBorder="1" applyAlignment="1">
      <alignment horizontal="left" vertical="top"/>
    </xf>
    <xf numFmtId="49" fontId="4" fillId="0" borderId="5" xfId="5" applyBorder="1" applyAlignment="1">
      <alignment horizontal="left" vertical="top"/>
    </xf>
    <xf numFmtId="0" fontId="1" fillId="0" borderId="9" xfId="1" applyBorder="1" applyAlignment="1">
      <alignment horizontal="left"/>
    </xf>
    <xf numFmtId="49" fontId="3" fillId="2" borderId="0" xfId="3" applyBorder="1">
      <alignment horizontal="left" vertical="top" wrapText="1"/>
    </xf>
    <xf numFmtId="164" fontId="3" fillId="2" borderId="10" xfId="4" applyBorder="1">
      <alignment horizontal="left" vertical="top" wrapText="1"/>
    </xf>
    <xf numFmtId="3" fontId="4" fillId="0" borderId="11" xfId="6" applyBorder="1">
      <alignment horizontal="right" vertical="top" wrapText="1"/>
    </xf>
    <xf numFmtId="3" fontId="1" fillId="0" borderId="12" xfId="1" applyNumberFormat="1" applyBorder="1" applyAlignment="1">
      <alignment horizontal="right"/>
    </xf>
    <xf numFmtId="49" fontId="2" fillId="0" borderId="0" xfId="2" applyAlignment="1">
      <alignment horizontal="left" vertical="top"/>
    </xf>
    <xf numFmtId="0" fontId="0" fillId="0" borderId="3" xfId="0" applyBorder="1">
      <alignment horizontal="center"/>
    </xf>
    <xf numFmtId="0" fontId="0" fillId="0" borderId="4" xfId="0" applyBorder="1">
      <alignment horizontal="center"/>
    </xf>
  </cellXfs>
  <cellStyles count="8">
    <cellStyle name="Ergebnis" xfId="1" builtinId="25"/>
    <cellStyle name="Standard" xfId="0" builtinId="0" customBuiltin="1"/>
    <cellStyle name="Style_Spalte_PublTab" xfId="7" xr:uid="{00000000-0005-0000-0000-000002000000}"/>
    <cellStyle name="Style_UserTab_SpaltenHeader_Monat" xfId="4" xr:uid="{00000000-0005-0000-0000-000003000000}"/>
    <cellStyle name="Style_UserTab_SpaltenHeader_Text" xfId="3" xr:uid="{00000000-0005-0000-0000-000004000000}"/>
    <cellStyle name="Style_UserTab_Titel" xfId="2" xr:uid="{00000000-0005-0000-0000-000005000000}"/>
    <cellStyle name="Style_UserTab_ZelleText" xfId="5" xr:uid="{00000000-0005-0000-0000-000006000000}"/>
    <cellStyle name="Style_UserTab_ZelleZahl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49"/>
  <sheetViews>
    <sheetView tabSelected="1" workbookViewId="0"/>
  </sheetViews>
  <sheetFormatPr baseColWidth="10" defaultRowHeight="15" outlineLevelCol="1" x14ac:dyDescent="0.25"/>
  <cols>
    <col min="1" max="1" width="22.85546875" customWidth="1"/>
    <col min="2" max="2" width="7.7109375" customWidth="1"/>
    <col min="3" max="3" width="15.7109375" customWidth="1"/>
    <col min="4" max="4" width="15.7109375" hidden="1" customWidth="1"/>
    <col min="5" max="16" width="6.7109375" hidden="1" customWidth="1" outlineLevel="1"/>
    <col min="17" max="17" width="6.7109375" customWidth="1" collapsed="1"/>
    <col min="18" max="29" width="6.7109375" hidden="1" customWidth="1" outlineLevel="1"/>
    <col min="30" max="30" width="6.7109375" customWidth="1" collapsed="1"/>
    <col min="31" max="42" width="6.7109375" hidden="1" customWidth="1" outlineLevel="1"/>
    <col min="43" max="43" width="6.7109375" customWidth="1" collapsed="1"/>
    <col min="44" max="55" width="6.7109375" hidden="1" customWidth="1" outlineLevel="1"/>
    <col min="56" max="56" width="6.7109375" customWidth="1" collapsed="1"/>
    <col min="57" max="68" width="6.7109375" hidden="1" customWidth="1" outlineLevel="1"/>
    <col min="69" max="69" width="6.7109375" customWidth="1" collapsed="1"/>
    <col min="70" max="81" width="6.7109375" hidden="1" customWidth="1" outlineLevel="1"/>
    <col min="82" max="82" width="6.7109375" customWidth="1" collapsed="1"/>
  </cols>
  <sheetData>
    <row r="1" spans="1:82" ht="21" x14ac:dyDescent="0.25">
      <c r="A1" s="18" t="s">
        <v>69</v>
      </c>
    </row>
    <row r="3" spans="1:82" x14ac:dyDescent="0.25">
      <c r="E3" s="19" t="s">
        <v>4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9" t="s">
        <v>5</v>
      </c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1"/>
      <c r="AE3" s="19" t="s">
        <v>6</v>
      </c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1"/>
      <c r="AR3" s="19" t="s">
        <v>7</v>
      </c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1"/>
      <c r="BE3" s="19" t="s">
        <v>8</v>
      </c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1"/>
      <c r="BR3" s="19" t="s">
        <v>9</v>
      </c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1"/>
    </row>
    <row r="4" spans="1:82" ht="30" x14ac:dyDescent="0.25">
      <c r="A4" s="11" t="s">
        <v>0</v>
      </c>
      <c r="B4" s="14" t="s">
        <v>1</v>
      </c>
      <c r="C4" s="14" t="s">
        <v>2</v>
      </c>
      <c r="D4" s="14" t="s">
        <v>3</v>
      </c>
      <c r="E4" s="15">
        <v>42005</v>
      </c>
      <c r="F4" s="7">
        <v>42036</v>
      </c>
      <c r="G4" s="7">
        <v>42064</v>
      </c>
      <c r="H4" s="7">
        <v>42095</v>
      </c>
      <c r="I4" s="7">
        <v>42125</v>
      </c>
      <c r="J4" s="7">
        <v>42156</v>
      </c>
      <c r="K4" s="7">
        <v>42186</v>
      </c>
      <c r="L4" s="7">
        <v>42217</v>
      </c>
      <c r="M4" s="7">
        <v>42248</v>
      </c>
      <c r="N4" s="7">
        <v>42278</v>
      </c>
      <c r="O4" s="7">
        <v>42309</v>
      </c>
      <c r="P4" s="7">
        <v>42339</v>
      </c>
      <c r="Q4" s="8">
        <v>2015</v>
      </c>
      <c r="R4" s="6">
        <v>42370</v>
      </c>
      <c r="S4" s="7">
        <v>42401</v>
      </c>
      <c r="T4" s="7">
        <v>42430</v>
      </c>
      <c r="U4" s="7">
        <v>42461</v>
      </c>
      <c r="V4" s="7">
        <v>42491</v>
      </c>
      <c r="W4" s="7">
        <v>42522</v>
      </c>
      <c r="X4" s="7">
        <v>42552</v>
      </c>
      <c r="Y4" s="7">
        <v>42583</v>
      </c>
      <c r="Z4" s="7">
        <v>42614</v>
      </c>
      <c r="AA4" s="7">
        <v>42644</v>
      </c>
      <c r="AB4" s="7">
        <v>42675</v>
      </c>
      <c r="AC4" s="7">
        <v>42705</v>
      </c>
      <c r="AD4" s="8">
        <v>2016</v>
      </c>
      <c r="AE4" s="6">
        <v>42736</v>
      </c>
      <c r="AF4" s="7">
        <v>42767</v>
      </c>
      <c r="AG4" s="7">
        <v>42795</v>
      </c>
      <c r="AH4" s="7">
        <v>42826</v>
      </c>
      <c r="AI4" s="7">
        <v>42856</v>
      </c>
      <c r="AJ4" s="7">
        <v>42887</v>
      </c>
      <c r="AK4" s="7">
        <v>42917</v>
      </c>
      <c r="AL4" s="7">
        <v>42948</v>
      </c>
      <c r="AM4" s="7">
        <v>42979</v>
      </c>
      <c r="AN4" s="7">
        <v>43009</v>
      </c>
      <c r="AO4" s="7">
        <v>43040</v>
      </c>
      <c r="AP4" s="7">
        <v>43070</v>
      </c>
      <c r="AQ4" s="8">
        <v>2017</v>
      </c>
      <c r="AR4" s="6">
        <v>43101</v>
      </c>
      <c r="AS4" s="7">
        <v>43132</v>
      </c>
      <c r="AT4" s="7">
        <v>43160</v>
      </c>
      <c r="AU4" s="7">
        <v>43191</v>
      </c>
      <c r="AV4" s="7">
        <v>43221</v>
      </c>
      <c r="AW4" s="7">
        <v>43252</v>
      </c>
      <c r="AX4" s="7">
        <v>43282</v>
      </c>
      <c r="AY4" s="7">
        <v>43313</v>
      </c>
      <c r="AZ4" s="7">
        <v>43344</v>
      </c>
      <c r="BA4" s="7">
        <v>43374</v>
      </c>
      <c r="BB4" s="7">
        <v>43405</v>
      </c>
      <c r="BC4" s="7">
        <v>43435</v>
      </c>
      <c r="BD4" s="8">
        <v>2018</v>
      </c>
      <c r="BE4" s="6">
        <v>43466</v>
      </c>
      <c r="BF4" s="7">
        <v>43497</v>
      </c>
      <c r="BG4" s="7">
        <v>43525</v>
      </c>
      <c r="BH4" s="7">
        <v>43556</v>
      </c>
      <c r="BI4" s="7">
        <v>43586</v>
      </c>
      <c r="BJ4" s="7">
        <v>43617</v>
      </c>
      <c r="BK4" s="7">
        <v>43647</v>
      </c>
      <c r="BL4" s="7">
        <v>43678</v>
      </c>
      <c r="BM4" s="7">
        <v>43709</v>
      </c>
      <c r="BN4" s="7">
        <v>43739</v>
      </c>
      <c r="BO4" s="7">
        <v>43770</v>
      </c>
      <c r="BP4" s="7">
        <v>43800</v>
      </c>
      <c r="BQ4" s="8">
        <v>2019</v>
      </c>
      <c r="BR4" s="6">
        <v>43831</v>
      </c>
      <c r="BS4" s="7">
        <v>43862</v>
      </c>
      <c r="BT4" s="7">
        <v>43891</v>
      </c>
      <c r="BU4" s="7">
        <v>43922</v>
      </c>
      <c r="BV4" s="7">
        <v>43952</v>
      </c>
      <c r="BW4" s="7">
        <v>43983</v>
      </c>
      <c r="BX4" s="7">
        <v>44013</v>
      </c>
      <c r="BY4" s="7">
        <v>44044</v>
      </c>
      <c r="BZ4" s="7">
        <v>44075</v>
      </c>
      <c r="CA4" s="7">
        <v>44105</v>
      </c>
      <c r="CB4" s="7">
        <v>44136</v>
      </c>
      <c r="CC4" s="7">
        <v>44166</v>
      </c>
      <c r="CD4" s="8">
        <v>2020</v>
      </c>
    </row>
    <row r="5" spans="1:82" x14ac:dyDescent="0.25">
      <c r="A5" s="12" t="s">
        <v>10</v>
      </c>
      <c r="B5" s="2" t="s">
        <v>11</v>
      </c>
      <c r="C5" s="2" t="s">
        <v>12</v>
      </c>
      <c r="D5" s="2" t="s">
        <v>13</v>
      </c>
      <c r="E5" s="16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9">
        <f t="shared" ref="Q5:Q47" si="0">SUM(E5:P5)</f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9">
        <f t="shared" ref="AD5:AD47" si="1">SUM(R5:AC5)</f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9">
        <f t="shared" ref="AQ5:AQ47" si="2">SUM(AE5:AP5)</f>
        <v>0</v>
      </c>
      <c r="AR5" s="3">
        <v>0</v>
      </c>
      <c r="AS5" s="3">
        <v>1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1</v>
      </c>
      <c r="BB5" s="3">
        <v>0</v>
      </c>
      <c r="BC5" s="3">
        <v>0</v>
      </c>
      <c r="BD5" s="9">
        <f t="shared" ref="BD5:BD47" si="3">SUM(AR5:BC5)</f>
        <v>2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1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9">
        <f t="shared" ref="BQ5:BQ47" si="4">SUM(BE5:BP5)</f>
        <v>1</v>
      </c>
      <c r="BR5" s="3">
        <v>0</v>
      </c>
      <c r="BS5" s="3">
        <v>0</v>
      </c>
      <c r="BT5" s="3">
        <v>0</v>
      </c>
      <c r="BU5" s="3">
        <v>0</v>
      </c>
      <c r="BV5" s="3">
        <v>0</v>
      </c>
      <c r="BW5" s="3">
        <v>0</v>
      </c>
      <c r="BX5" s="3">
        <v>0</v>
      </c>
      <c r="BY5" s="3">
        <v>0</v>
      </c>
      <c r="BZ5" s="3">
        <v>0</v>
      </c>
      <c r="CA5" s="3">
        <v>0</v>
      </c>
      <c r="CB5" s="3">
        <v>0</v>
      </c>
      <c r="CC5" s="3">
        <v>0</v>
      </c>
      <c r="CD5" s="9">
        <f t="shared" ref="CD5:CD47" si="5">SUM(BR5:CC5)</f>
        <v>0</v>
      </c>
    </row>
    <row r="6" spans="1:82" x14ac:dyDescent="0.25">
      <c r="A6" s="12" t="s">
        <v>14</v>
      </c>
      <c r="B6" s="2" t="s">
        <v>11</v>
      </c>
      <c r="C6" s="2" t="s">
        <v>12</v>
      </c>
      <c r="D6" s="2" t="s">
        <v>15</v>
      </c>
      <c r="E6" s="16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9">
        <f t="shared" si="0"/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9">
        <f t="shared" si="1"/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9">
        <f t="shared" si="2"/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9">
        <f t="shared" si="3"/>
        <v>0</v>
      </c>
      <c r="BE6" s="3">
        <v>0</v>
      </c>
      <c r="BF6" s="3">
        <v>0</v>
      </c>
      <c r="BG6" s="3">
        <v>0</v>
      </c>
      <c r="BH6" s="3">
        <v>0</v>
      </c>
      <c r="BI6" s="3">
        <v>0</v>
      </c>
      <c r="BJ6" s="3">
        <v>0</v>
      </c>
      <c r="BK6" s="3">
        <v>0</v>
      </c>
      <c r="BL6" s="3">
        <v>0</v>
      </c>
      <c r="BM6" s="3">
        <v>0</v>
      </c>
      <c r="BN6" s="3">
        <v>1</v>
      </c>
      <c r="BO6" s="3">
        <v>1</v>
      </c>
      <c r="BP6" s="3">
        <v>0</v>
      </c>
      <c r="BQ6" s="9">
        <f t="shared" si="4"/>
        <v>2</v>
      </c>
      <c r="BR6" s="3">
        <v>1</v>
      </c>
      <c r="BS6" s="3">
        <v>0</v>
      </c>
      <c r="BT6" s="3">
        <v>0</v>
      </c>
      <c r="BU6" s="3">
        <v>0</v>
      </c>
      <c r="BV6" s="3">
        <v>0</v>
      </c>
      <c r="BW6" s="3">
        <v>1</v>
      </c>
      <c r="BX6" s="3">
        <v>0</v>
      </c>
      <c r="BY6" s="3">
        <v>0</v>
      </c>
      <c r="BZ6" s="3">
        <v>0</v>
      </c>
      <c r="CA6" s="3">
        <v>0</v>
      </c>
      <c r="CB6" s="3">
        <v>0</v>
      </c>
      <c r="CC6" s="3">
        <v>0</v>
      </c>
      <c r="CD6" s="9">
        <f t="shared" si="5"/>
        <v>2</v>
      </c>
    </row>
    <row r="7" spans="1:82" x14ac:dyDescent="0.25">
      <c r="A7" s="12" t="s">
        <v>16</v>
      </c>
      <c r="B7" s="2" t="s">
        <v>11</v>
      </c>
      <c r="C7" s="2" t="s">
        <v>12</v>
      </c>
      <c r="D7" s="2" t="s">
        <v>17</v>
      </c>
      <c r="E7" s="16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9">
        <f t="shared" si="0"/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9">
        <f t="shared" si="1"/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9">
        <f t="shared" si="2"/>
        <v>0</v>
      </c>
      <c r="AR7" s="3">
        <v>0</v>
      </c>
      <c r="AS7" s="3">
        <v>0</v>
      </c>
      <c r="AT7" s="3">
        <v>1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9">
        <f t="shared" si="3"/>
        <v>1</v>
      </c>
      <c r="BE7" s="3">
        <v>0</v>
      </c>
      <c r="BF7" s="3">
        <v>0</v>
      </c>
      <c r="BG7" s="3">
        <v>0</v>
      </c>
      <c r="BH7" s="3">
        <v>0</v>
      </c>
      <c r="BI7" s="3">
        <v>0</v>
      </c>
      <c r="BJ7" s="3">
        <v>0</v>
      </c>
      <c r="BK7" s="3">
        <v>0</v>
      </c>
      <c r="BL7" s="3">
        <v>0</v>
      </c>
      <c r="BM7" s="3">
        <v>0</v>
      </c>
      <c r="BN7" s="3">
        <v>0</v>
      </c>
      <c r="BO7" s="3">
        <v>0</v>
      </c>
      <c r="BP7" s="3">
        <v>0</v>
      </c>
      <c r="BQ7" s="9">
        <f t="shared" si="4"/>
        <v>0</v>
      </c>
      <c r="BR7" s="3">
        <v>0</v>
      </c>
      <c r="BS7" s="3">
        <v>0</v>
      </c>
      <c r="BT7" s="3">
        <v>0</v>
      </c>
      <c r="BU7" s="3">
        <v>0</v>
      </c>
      <c r="BV7" s="3">
        <v>0</v>
      </c>
      <c r="BW7" s="3">
        <v>0</v>
      </c>
      <c r="BX7" s="3">
        <v>0</v>
      </c>
      <c r="BY7" s="3">
        <v>0</v>
      </c>
      <c r="BZ7" s="3">
        <v>0</v>
      </c>
      <c r="CA7" s="3">
        <v>0</v>
      </c>
      <c r="CB7" s="3">
        <v>0</v>
      </c>
      <c r="CC7" s="3">
        <v>0</v>
      </c>
      <c r="CD7" s="9">
        <f t="shared" si="5"/>
        <v>0</v>
      </c>
    </row>
    <row r="8" spans="1:82" x14ac:dyDescent="0.25">
      <c r="A8" s="12" t="s">
        <v>18</v>
      </c>
      <c r="B8" s="2" t="s">
        <v>11</v>
      </c>
      <c r="C8" s="2" t="s">
        <v>12</v>
      </c>
      <c r="D8" s="2" t="s">
        <v>19</v>
      </c>
      <c r="E8" s="16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9">
        <f t="shared" si="0"/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9">
        <f t="shared" si="1"/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9">
        <f t="shared" si="2"/>
        <v>0</v>
      </c>
      <c r="AR8" s="3">
        <v>0</v>
      </c>
      <c r="AS8" s="3">
        <v>0</v>
      </c>
      <c r="AT8" s="3">
        <v>0</v>
      </c>
      <c r="AU8" s="3">
        <v>0</v>
      </c>
      <c r="AV8" s="3">
        <v>1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9">
        <f t="shared" si="3"/>
        <v>1</v>
      </c>
      <c r="BE8" s="3">
        <v>0</v>
      </c>
      <c r="BF8" s="3">
        <v>0</v>
      </c>
      <c r="BG8" s="3">
        <v>0</v>
      </c>
      <c r="BH8" s="3">
        <v>0</v>
      </c>
      <c r="BI8" s="3">
        <v>0</v>
      </c>
      <c r="BJ8" s="3">
        <v>0</v>
      </c>
      <c r="BK8" s="3">
        <v>0</v>
      </c>
      <c r="BL8" s="3">
        <v>0</v>
      </c>
      <c r="BM8" s="3">
        <v>0</v>
      </c>
      <c r="BN8" s="3">
        <v>0</v>
      </c>
      <c r="BO8" s="3">
        <v>0</v>
      </c>
      <c r="BP8" s="3">
        <v>0</v>
      </c>
      <c r="BQ8" s="9">
        <f t="shared" si="4"/>
        <v>0</v>
      </c>
      <c r="BR8" s="3">
        <v>0</v>
      </c>
      <c r="BS8" s="3">
        <v>0</v>
      </c>
      <c r="BT8" s="3">
        <v>0</v>
      </c>
      <c r="BU8" s="3">
        <v>0</v>
      </c>
      <c r="BV8" s="3">
        <v>0</v>
      </c>
      <c r="BW8" s="3">
        <v>0</v>
      </c>
      <c r="BX8" s="3">
        <v>0</v>
      </c>
      <c r="BY8" s="3">
        <v>0</v>
      </c>
      <c r="BZ8" s="3">
        <v>0</v>
      </c>
      <c r="CA8" s="3">
        <v>0</v>
      </c>
      <c r="CB8" s="3">
        <v>0</v>
      </c>
      <c r="CC8" s="3">
        <v>0</v>
      </c>
      <c r="CD8" s="9">
        <f t="shared" si="5"/>
        <v>0</v>
      </c>
    </row>
    <row r="9" spans="1:82" x14ac:dyDescent="0.25">
      <c r="A9" s="12" t="s">
        <v>20</v>
      </c>
      <c r="B9" s="2" t="s">
        <v>11</v>
      </c>
      <c r="C9" s="2" t="s">
        <v>12</v>
      </c>
      <c r="D9" s="2" t="s">
        <v>21</v>
      </c>
      <c r="E9" s="16">
        <v>1</v>
      </c>
      <c r="F9" s="3">
        <v>1</v>
      </c>
      <c r="G9" s="3">
        <v>2</v>
      </c>
      <c r="H9" s="3">
        <v>0</v>
      </c>
      <c r="I9" s="3">
        <v>0</v>
      </c>
      <c r="J9" s="3">
        <v>6</v>
      </c>
      <c r="K9" s="3">
        <v>1</v>
      </c>
      <c r="L9" s="3">
        <v>0</v>
      </c>
      <c r="M9" s="3">
        <v>1</v>
      </c>
      <c r="N9" s="3">
        <v>1</v>
      </c>
      <c r="O9" s="3">
        <v>2</v>
      </c>
      <c r="P9" s="3">
        <v>0</v>
      </c>
      <c r="Q9" s="9">
        <f t="shared" si="0"/>
        <v>15</v>
      </c>
      <c r="R9" s="3">
        <v>0</v>
      </c>
      <c r="S9" s="3">
        <v>4</v>
      </c>
      <c r="T9" s="3">
        <v>0</v>
      </c>
      <c r="U9" s="3">
        <v>0</v>
      </c>
      <c r="V9" s="3">
        <v>11</v>
      </c>
      <c r="W9" s="3">
        <v>1</v>
      </c>
      <c r="X9" s="3">
        <v>8</v>
      </c>
      <c r="Y9" s="3">
        <v>1</v>
      </c>
      <c r="Z9" s="3">
        <v>0</v>
      </c>
      <c r="AA9" s="3">
        <v>1</v>
      </c>
      <c r="AB9" s="3">
        <v>0</v>
      </c>
      <c r="AC9" s="3">
        <v>0</v>
      </c>
      <c r="AD9" s="9">
        <f t="shared" si="1"/>
        <v>26</v>
      </c>
      <c r="AE9" s="3">
        <v>1</v>
      </c>
      <c r="AF9" s="3">
        <v>1</v>
      </c>
      <c r="AG9" s="3">
        <v>0</v>
      </c>
      <c r="AH9" s="3">
        <v>0</v>
      </c>
      <c r="AI9" s="3">
        <v>0</v>
      </c>
      <c r="AJ9" s="3">
        <v>2</v>
      </c>
      <c r="AK9" s="3">
        <v>5</v>
      </c>
      <c r="AL9" s="3">
        <v>0</v>
      </c>
      <c r="AM9" s="3">
        <v>0</v>
      </c>
      <c r="AN9" s="3">
        <v>0</v>
      </c>
      <c r="AO9" s="3">
        <v>2</v>
      </c>
      <c r="AP9" s="3">
        <v>0</v>
      </c>
      <c r="AQ9" s="9">
        <f t="shared" si="2"/>
        <v>11</v>
      </c>
      <c r="AR9" s="3">
        <v>2</v>
      </c>
      <c r="AS9" s="3">
        <v>1</v>
      </c>
      <c r="AT9" s="3">
        <v>0</v>
      </c>
      <c r="AU9" s="3">
        <v>1</v>
      </c>
      <c r="AV9" s="3">
        <v>14</v>
      </c>
      <c r="AW9" s="3">
        <v>6</v>
      </c>
      <c r="AX9" s="3">
        <v>3</v>
      </c>
      <c r="AY9" s="3">
        <v>0</v>
      </c>
      <c r="AZ9" s="3">
        <v>0</v>
      </c>
      <c r="BA9" s="3">
        <v>0</v>
      </c>
      <c r="BB9" s="3">
        <v>0</v>
      </c>
      <c r="BC9" s="3">
        <v>1</v>
      </c>
      <c r="BD9" s="9">
        <f t="shared" si="3"/>
        <v>28</v>
      </c>
      <c r="BE9" s="3">
        <v>2</v>
      </c>
      <c r="BF9" s="3">
        <v>0</v>
      </c>
      <c r="BG9" s="3">
        <v>1</v>
      </c>
      <c r="BH9" s="3">
        <v>2</v>
      </c>
      <c r="BI9" s="3">
        <v>0</v>
      </c>
      <c r="BJ9" s="3">
        <v>1</v>
      </c>
      <c r="BK9" s="3">
        <v>0</v>
      </c>
      <c r="BL9" s="3">
        <v>0</v>
      </c>
      <c r="BM9" s="3">
        <v>0</v>
      </c>
      <c r="BN9" s="3">
        <v>0</v>
      </c>
      <c r="BO9" s="3">
        <v>3</v>
      </c>
      <c r="BP9" s="3">
        <v>0</v>
      </c>
      <c r="BQ9" s="9">
        <f t="shared" si="4"/>
        <v>9</v>
      </c>
      <c r="BR9" s="3">
        <v>2</v>
      </c>
      <c r="BS9" s="3">
        <v>1</v>
      </c>
      <c r="BT9" s="3">
        <v>0</v>
      </c>
      <c r="BU9" s="3">
        <v>0</v>
      </c>
      <c r="BV9" s="3">
        <v>3</v>
      </c>
      <c r="BW9" s="3">
        <v>1</v>
      </c>
      <c r="BX9" s="3">
        <v>0</v>
      </c>
      <c r="BY9" s="3">
        <v>1</v>
      </c>
      <c r="BZ9" s="3">
        <v>0</v>
      </c>
      <c r="CA9" s="3">
        <v>0</v>
      </c>
      <c r="CB9" s="3">
        <v>0</v>
      </c>
      <c r="CC9" s="3">
        <v>1</v>
      </c>
      <c r="CD9" s="9">
        <f t="shared" si="5"/>
        <v>9</v>
      </c>
    </row>
    <row r="10" spans="1:82" x14ac:dyDescent="0.25">
      <c r="A10" s="12" t="s">
        <v>22</v>
      </c>
      <c r="B10" s="2" t="s">
        <v>11</v>
      </c>
      <c r="C10" s="2" t="s">
        <v>12</v>
      </c>
      <c r="D10" s="2" t="s">
        <v>23</v>
      </c>
      <c r="E10" s="16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9">
        <f t="shared" si="0"/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9">
        <f t="shared" si="1"/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1</v>
      </c>
      <c r="AM10" s="3">
        <v>0</v>
      </c>
      <c r="AN10" s="3">
        <v>0</v>
      </c>
      <c r="AO10" s="3">
        <v>1</v>
      </c>
      <c r="AP10" s="3">
        <v>0</v>
      </c>
      <c r="AQ10" s="9">
        <f t="shared" si="2"/>
        <v>2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9">
        <f t="shared" si="3"/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0</v>
      </c>
      <c r="BK10" s="3">
        <v>0</v>
      </c>
      <c r="BL10" s="3">
        <v>6</v>
      </c>
      <c r="BM10" s="3">
        <v>0</v>
      </c>
      <c r="BN10" s="3">
        <v>0</v>
      </c>
      <c r="BO10" s="3">
        <v>0</v>
      </c>
      <c r="BP10" s="3">
        <v>1</v>
      </c>
      <c r="BQ10" s="9">
        <f t="shared" si="4"/>
        <v>7</v>
      </c>
      <c r="BR10" s="3">
        <v>0</v>
      </c>
      <c r="BS10" s="3">
        <v>0</v>
      </c>
      <c r="BT10" s="3">
        <v>0</v>
      </c>
      <c r="BU10" s="3">
        <v>0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>
        <v>0</v>
      </c>
      <c r="CB10" s="3">
        <v>0</v>
      </c>
      <c r="CC10" s="3">
        <v>0</v>
      </c>
      <c r="CD10" s="9">
        <f t="shared" si="5"/>
        <v>0</v>
      </c>
    </row>
    <row r="11" spans="1:82" x14ac:dyDescent="0.25">
      <c r="A11" s="12" t="s">
        <v>24</v>
      </c>
      <c r="B11" s="2" t="s">
        <v>11</v>
      </c>
      <c r="C11" s="2" t="s">
        <v>12</v>
      </c>
      <c r="D11" s="2" t="s">
        <v>25</v>
      </c>
      <c r="E11" s="16">
        <v>0</v>
      </c>
      <c r="F11" s="3">
        <v>1</v>
      </c>
      <c r="G11" s="3">
        <v>0</v>
      </c>
      <c r="H11" s="3">
        <v>0</v>
      </c>
      <c r="I11" s="3">
        <v>1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1</v>
      </c>
      <c r="Q11" s="9">
        <f t="shared" si="0"/>
        <v>3</v>
      </c>
      <c r="R11" s="3">
        <v>0</v>
      </c>
      <c r="S11" s="3">
        <v>0</v>
      </c>
      <c r="T11" s="3">
        <v>0</v>
      </c>
      <c r="U11" s="3">
        <v>0</v>
      </c>
      <c r="V11" s="3">
        <v>2</v>
      </c>
      <c r="W11" s="3">
        <v>4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1</v>
      </c>
      <c r="AD11" s="9">
        <f t="shared" si="1"/>
        <v>7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1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9">
        <f t="shared" si="2"/>
        <v>1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9">
        <f t="shared" si="3"/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9">
        <f t="shared" si="4"/>
        <v>0</v>
      </c>
      <c r="BR11" s="3">
        <v>0</v>
      </c>
      <c r="BS11" s="3">
        <v>0</v>
      </c>
      <c r="BT11" s="3">
        <v>0</v>
      </c>
      <c r="BU11" s="3">
        <v>0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>
        <v>0</v>
      </c>
      <c r="CC11" s="3">
        <v>0</v>
      </c>
      <c r="CD11" s="9">
        <f t="shared" si="5"/>
        <v>0</v>
      </c>
    </row>
    <row r="12" spans="1:82" x14ac:dyDescent="0.25">
      <c r="A12" s="12" t="s">
        <v>26</v>
      </c>
      <c r="B12" s="2" t="s">
        <v>11</v>
      </c>
      <c r="C12" s="2" t="s">
        <v>12</v>
      </c>
      <c r="D12" s="2" t="s">
        <v>27</v>
      </c>
      <c r="E12" s="16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9">
        <f t="shared" si="0"/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9">
        <f t="shared" si="1"/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9">
        <f t="shared" si="2"/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9">
        <f t="shared" si="3"/>
        <v>0</v>
      </c>
      <c r="BE12" s="3">
        <v>0</v>
      </c>
      <c r="BF12" s="3">
        <v>0</v>
      </c>
      <c r="BG12" s="3">
        <v>0</v>
      </c>
      <c r="BH12" s="3">
        <v>0</v>
      </c>
      <c r="BI12" s="3">
        <v>0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9">
        <f t="shared" si="4"/>
        <v>0</v>
      </c>
      <c r="BR12" s="3">
        <v>0</v>
      </c>
      <c r="BS12" s="3">
        <v>0</v>
      </c>
      <c r="BT12" s="3">
        <v>0</v>
      </c>
      <c r="BU12" s="3">
        <v>0</v>
      </c>
      <c r="BV12" s="3">
        <v>0</v>
      </c>
      <c r="BW12" s="3">
        <v>0</v>
      </c>
      <c r="BX12" s="3">
        <v>0</v>
      </c>
      <c r="BY12" s="3">
        <v>0</v>
      </c>
      <c r="BZ12" s="3">
        <v>9</v>
      </c>
      <c r="CA12" s="3">
        <v>0</v>
      </c>
      <c r="CB12" s="3">
        <v>0</v>
      </c>
      <c r="CC12" s="3">
        <v>0</v>
      </c>
      <c r="CD12" s="9">
        <f t="shared" si="5"/>
        <v>9</v>
      </c>
    </row>
    <row r="13" spans="1:82" x14ac:dyDescent="0.25">
      <c r="A13" s="12" t="s">
        <v>28</v>
      </c>
      <c r="B13" s="2" t="s">
        <v>11</v>
      </c>
      <c r="C13" s="2" t="s">
        <v>12</v>
      </c>
      <c r="D13" s="2" t="s">
        <v>29</v>
      </c>
      <c r="E13" s="16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3</v>
      </c>
      <c r="P13" s="3">
        <v>0</v>
      </c>
      <c r="Q13" s="9">
        <f t="shared" si="0"/>
        <v>3</v>
      </c>
      <c r="R13" s="3">
        <v>0</v>
      </c>
      <c r="S13" s="3">
        <v>0</v>
      </c>
      <c r="T13" s="3">
        <v>0</v>
      </c>
      <c r="U13" s="3">
        <v>0</v>
      </c>
      <c r="V13" s="3">
        <v>4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9">
        <f t="shared" si="1"/>
        <v>4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9">
        <f t="shared" si="2"/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9">
        <f t="shared" si="3"/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0</v>
      </c>
      <c r="BK13" s="3">
        <v>0</v>
      </c>
      <c r="BL13" s="3">
        <v>0</v>
      </c>
      <c r="BM13" s="3">
        <v>0</v>
      </c>
      <c r="BN13" s="3">
        <v>0</v>
      </c>
      <c r="BO13" s="3">
        <v>0</v>
      </c>
      <c r="BP13" s="3">
        <v>0</v>
      </c>
      <c r="BQ13" s="9">
        <f t="shared" si="4"/>
        <v>0</v>
      </c>
      <c r="BR13" s="3">
        <v>0</v>
      </c>
      <c r="BS13" s="3">
        <v>0</v>
      </c>
      <c r="BT13" s="3">
        <v>0</v>
      </c>
      <c r="BU13" s="3">
        <v>0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>
        <v>0</v>
      </c>
      <c r="CB13" s="3">
        <v>0</v>
      </c>
      <c r="CC13" s="3">
        <v>0</v>
      </c>
      <c r="CD13" s="9">
        <f t="shared" si="5"/>
        <v>0</v>
      </c>
    </row>
    <row r="14" spans="1:82" x14ac:dyDescent="0.25">
      <c r="A14" s="12" t="s">
        <v>30</v>
      </c>
      <c r="B14" s="2" t="s">
        <v>11</v>
      </c>
      <c r="C14" s="2" t="s">
        <v>12</v>
      </c>
      <c r="D14" s="2" t="s">
        <v>31</v>
      </c>
      <c r="E14" s="16">
        <v>0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6</v>
      </c>
      <c r="N14" s="3">
        <v>0</v>
      </c>
      <c r="O14" s="3">
        <v>0</v>
      </c>
      <c r="P14" s="3">
        <v>0</v>
      </c>
      <c r="Q14" s="9">
        <f t="shared" si="0"/>
        <v>7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3</v>
      </c>
      <c r="AA14" s="3">
        <v>1</v>
      </c>
      <c r="AB14" s="3">
        <v>0</v>
      </c>
      <c r="AC14" s="3">
        <v>0</v>
      </c>
      <c r="AD14" s="9">
        <f t="shared" si="1"/>
        <v>4</v>
      </c>
      <c r="AE14" s="3">
        <v>2</v>
      </c>
      <c r="AF14" s="3">
        <v>7</v>
      </c>
      <c r="AG14" s="3">
        <v>3</v>
      </c>
      <c r="AH14" s="3">
        <v>3</v>
      </c>
      <c r="AI14" s="3">
        <v>0</v>
      </c>
      <c r="AJ14" s="3">
        <v>1</v>
      </c>
      <c r="AK14" s="3">
        <v>2</v>
      </c>
      <c r="AL14" s="3">
        <v>3</v>
      </c>
      <c r="AM14" s="3">
        <v>0</v>
      </c>
      <c r="AN14" s="3">
        <v>1</v>
      </c>
      <c r="AO14" s="3">
        <v>1</v>
      </c>
      <c r="AP14" s="3">
        <v>4</v>
      </c>
      <c r="AQ14" s="9">
        <f t="shared" si="2"/>
        <v>27</v>
      </c>
      <c r="AR14" s="3">
        <v>1</v>
      </c>
      <c r="AS14" s="3">
        <v>0</v>
      </c>
      <c r="AT14" s="3">
        <v>3</v>
      </c>
      <c r="AU14" s="3">
        <v>2</v>
      </c>
      <c r="AV14" s="3">
        <v>2</v>
      </c>
      <c r="AW14" s="3">
        <v>1</v>
      </c>
      <c r="AX14" s="3">
        <v>1</v>
      </c>
      <c r="AY14" s="3">
        <v>4</v>
      </c>
      <c r="AZ14" s="3">
        <v>3</v>
      </c>
      <c r="BA14" s="3">
        <v>2</v>
      </c>
      <c r="BB14" s="3">
        <v>3</v>
      </c>
      <c r="BC14" s="3">
        <v>2</v>
      </c>
      <c r="BD14" s="9">
        <f t="shared" si="3"/>
        <v>24</v>
      </c>
      <c r="BE14" s="3">
        <v>5</v>
      </c>
      <c r="BF14" s="3">
        <v>7</v>
      </c>
      <c r="BG14" s="3">
        <v>2</v>
      </c>
      <c r="BH14" s="3">
        <v>0</v>
      </c>
      <c r="BI14" s="3">
        <v>1</v>
      </c>
      <c r="BJ14" s="3">
        <v>3</v>
      </c>
      <c r="BK14" s="3">
        <v>2</v>
      </c>
      <c r="BL14" s="3">
        <v>3</v>
      </c>
      <c r="BM14" s="3">
        <v>3</v>
      </c>
      <c r="BN14" s="3">
        <v>0</v>
      </c>
      <c r="BO14" s="3">
        <v>2</v>
      </c>
      <c r="BP14" s="3">
        <v>0</v>
      </c>
      <c r="BQ14" s="9">
        <f t="shared" si="4"/>
        <v>28</v>
      </c>
      <c r="BR14" s="3">
        <v>1</v>
      </c>
      <c r="BS14" s="3">
        <v>4</v>
      </c>
      <c r="BT14" s="3">
        <v>2</v>
      </c>
      <c r="BU14" s="3">
        <v>3</v>
      </c>
      <c r="BV14" s="3">
        <v>3</v>
      </c>
      <c r="BW14" s="3">
        <v>1</v>
      </c>
      <c r="BX14" s="3">
        <v>3</v>
      </c>
      <c r="BY14" s="3">
        <v>1</v>
      </c>
      <c r="BZ14" s="3">
        <v>1</v>
      </c>
      <c r="CA14" s="3">
        <v>3</v>
      </c>
      <c r="CB14" s="3">
        <v>0</v>
      </c>
      <c r="CC14" s="3">
        <v>0</v>
      </c>
      <c r="CD14" s="9">
        <f t="shared" si="5"/>
        <v>22</v>
      </c>
    </row>
    <row r="15" spans="1:82" x14ac:dyDescent="0.25">
      <c r="A15" s="12" t="s">
        <v>32</v>
      </c>
      <c r="B15" s="2" t="s">
        <v>11</v>
      </c>
      <c r="C15" s="2" t="s">
        <v>12</v>
      </c>
      <c r="D15" s="2" t="s">
        <v>33</v>
      </c>
      <c r="E15" s="16">
        <v>0</v>
      </c>
      <c r="F15" s="3">
        <v>0</v>
      </c>
      <c r="G15" s="3">
        <v>1</v>
      </c>
      <c r="H15" s="3">
        <v>1</v>
      </c>
      <c r="I15" s="3">
        <v>0</v>
      </c>
      <c r="J15" s="3">
        <v>0</v>
      </c>
      <c r="K15" s="3">
        <v>1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9">
        <f t="shared" si="0"/>
        <v>3</v>
      </c>
      <c r="R15" s="3">
        <v>0</v>
      </c>
      <c r="S15" s="3">
        <v>1</v>
      </c>
      <c r="T15" s="3">
        <v>0</v>
      </c>
      <c r="U15" s="3">
        <v>0</v>
      </c>
      <c r="V15" s="3">
        <v>0</v>
      </c>
      <c r="W15" s="3">
        <v>1</v>
      </c>
      <c r="X15" s="3">
        <v>0</v>
      </c>
      <c r="Y15" s="3">
        <v>1</v>
      </c>
      <c r="Z15" s="3">
        <v>0</v>
      </c>
      <c r="AA15" s="3">
        <v>0</v>
      </c>
      <c r="AB15" s="3">
        <v>0</v>
      </c>
      <c r="AC15" s="3">
        <v>0</v>
      </c>
      <c r="AD15" s="9">
        <f t="shared" si="1"/>
        <v>3</v>
      </c>
      <c r="AE15" s="3">
        <v>0</v>
      </c>
      <c r="AF15" s="3">
        <v>1</v>
      </c>
      <c r="AG15" s="3">
        <v>0</v>
      </c>
      <c r="AH15" s="3">
        <v>1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1</v>
      </c>
      <c r="AO15" s="3">
        <v>0</v>
      </c>
      <c r="AP15" s="3">
        <v>0</v>
      </c>
      <c r="AQ15" s="9">
        <f t="shared" si="2"/>
        <v>3</v>
      </c>
      <c r="AR15" s="3">
        <v>3</v>
      </c>
      <c r="AS15" s="3">
        <v>0</v>
      </c>
      <c r="AT15" s="3">
        <v>0</v>
      </c>
      <c r="AU15" s="3">
        <v>1</v>
      </c>
      <c r="AV15" s="3">
        <v>0</v>
      </c>
      <c r="AW15" s="3">
        <v>0</v>
      </c>
      <c r="AX15" s="3">
        <v>0</v>
      </c>
      <c r="AY15" s="3">
        <v>0</v>
      </c>
      <c r="AZ15" s="3">
        <v>1</v>
      </c>
      <c r="BA15" s="3">
        <v>4</v>
      </c>
      <c r="BB15" s="3">
        <v>3</v>
      </c>
      <c r="BC15" s="3">
        <v>2</v>
      </c>
      <c r="BD15" s="9">
        <f t="shared" si="3"/>
        <v>14</v>
      </c>
      <c r="BE15" s="3">
        <v>5</v>
      </c>
      <c r="BF15" s="3">
        <v>5</v>
      </c>
      <c r="BG15" s="3">
        <v>4</v>
      </c>
      <c r="BH15" s="3">
        <v>0</v>
      </c>
      <c r="BI15" s="3">
        <v>1</v>
      </c>
      <c r="BJ15" s="3">
        <v>2</v>
      </c>
      <c r="BK15" s="3">
        <v>0</v>
      </c>
      <c r="BL15" s="3">
        <v>0</v>
      </c>
      <c r="BM15" s="3">
        <v>0</v>
      </c>
      <c r="BN15" s="3">
        <v>0</v>
      </c>
      <c r="BO15" s="3">
        <v>0</v>
      </c>
      <c r="BP15" s="3">
        <v>0</v>
      </c>
      <c r="BQ15" s="9">
        <f t="shared" si="4"/>
        <v>17</v>
      </c>
      <c r="BR15" s="3">
        <v>0</v>
      </c>
      <c r="BS15" s="3">
        <v>2</v>
      </c>
      <c r="BT15" s="3">
        <v>0</v>
      </c>
      <c r="BU15" s="3">
        <v>0</v>
      </c>
      <c r="BV15" s="3">
        <v>0</v>
      </c>
      <c r="BW15" s="3">
        <v>0</v>
      </c>
      <c r="BX15" s="3">
        <v>0</v>
      </c>
      <c r="BY15" s="3">
        <v>0</v>
      </c>
      <c r="BZ15" s="3">
        <v>0</v>
      </c>
      <c r="CA15" s="3">
        <v>0</v>
      </c>
      <c r="CB15" s="3">
        <v>0</v>
      </c>
      <c r="CC15" s="3">
        <v>0</v>
      </c>
      <c r="CD15" s="9">
        <f t="shared" si="5"/>
        <v>2</v>
      </c>
    </row>
    <row r="16" spans="1:82" x14ac:dyDescent="0.25">
      <c r="A16" s="12" t="s">
        <v>34</v>
      </c>
      <c r="B16" s="2" t="s">
        <v>11</v>
      </c>
      <c r="C16" s="2" t="s">
        <v>12</v>
      </c>
      <c r="D16" s="2" t="s">
        <v>35</v>
      </c>
      <c r="E16" s="16">
        <v>0</v>
      </c>
      <c r="F16" s="3">
        <v>2</v>
      </c>
      <c r="G16" s="3">
        <v>22</v>
      </c>
      <c r="H16" s="3">
        <v>11</v>
      </c>
      <c r="I16" s="3">
        <v>22</v>
      </c>
      <c r="J16" s="3">
        <v>18</v>
      </c>
      <c r="K16" s="3">
        <v>11</v>
      </c>
      <c r="L16" s="3">
        <v>4</v>
      </c>
      <c r="M16" s="3">
        <v>0</v>
      </c>
      <c r="N16" s="3">
        <v>21</v>
      </c>
      <c r="O16" s="3">
        <v>20</v>
      </c>
      <c r="P16" s="3">
        <v>17</v>
      </c>
      <c r="Q16" s="9">
        <f t="shared" si="0"/>
        <v>148</v>
      </c>
      <c r="R16" s="3">
        <v>25</v>
      </c>
      <c r="S16" s="3">
        <v>27</v>
      </c>
      <c r="T16" s="3">
        <v>19</v>
      </c>
      <c r="U16" s="3">
        <v>11</v>
      </c>
      <c r="V16" s="3">
        <v>17</v>
      </c>
      <c r="W16" s="3">
        <v>13</v>
      </c>
      <c r="X16" s="3">
        <v>21</v>
      </c>
      <c r="Y16" s="3">
        <v>7</v>
      </c>
      <c r="Z16" s="3">
        <v>32</v>
      </c>
      <c r="AA16" s="3">
        <v>10</v>
      </c>
      <c r="AB16" s="3">
        <v>19</v>
      </c>
      <c r="AC16" s="3">
        <v>40</v>
      </c>
      <c r="AD16" s="9">
        <f t="shared" si="1"/>
        <v>241</v>
      </c>
      <c r="AE16" s="3">
        <v>13</v>
      </c>
      <c r="AF16" s="3">
        <v>6</v>
      </c>
      <c r="AG16" s="3">
        <v>9</v>
      </c>
      <c r="AH16" s="3">
        <v>13</v>
      </c>
      <c r="AI16" s="3">
        <v>7</v>
      </c>
      <c r="AJ16" s="3">
        <v>10</v>
      </c>
      <c r="AK16" s="3">
        <v>7</v>
      </c>
      <c r="AL16" s="3">
        <v>9</v>
      </c>
      <c r="AM16" s="3">
        <v>11</v>
      </c>
      <c r="AN16" s="3">
        <v>11</v>
      </c>
      <c r="AO16" s="3">
        <v>14</v>
      </c>
      <c r="AP16" s="3">
        <v>5</v>
      </c>
      <c r="AQ16" s="9">
        <f t="shared" si="2"/>
        <v>115</v>
      </c>
      <c r="AR16" s="3">
        <v>7</v>
      </c>
      <c r="AS16" s="3">
        <v>9</v>
      </c>
      <c r="AT16" s="3">
        <v>11</v>
      </c>
      <c r="AU16" s="3">
        <v>9</v>
      </c>
      <c r="AV16" s="3">
        <v>17</v>
      </c>
      <c r="AW16" s="3">
        <v>10</v>
      </c>
      <c r="AX16" s="3">
        <v>15</v>
      </c>
      <c r="AY16" s="3">
        <v>21</v>
      </c>
      <c r="AZ16" s="3">
        <v>20</v>
      </c>
      <c r="BA16" s="3">
        <v>12</v>
      </c>
      <c r="BB16" s="3">
        <v>10</v>
      </c>
      <c r="BC16" s="3">
        <v>11</v>
      </c>
      <c r="BD16" s="9">
        <f t="shared" si="3"/>
        <v>152</v>
      </c>
      <c r="BE16" s="3">
        <v>16</v>
      </c>
      <c r="BF16" s="3">
        <v>19</v>
      </c>
      <c r="BG16" s="3">
        <v>15</v>
      </c>
      <c r="BH16" s="3">
        <v>10</v>
      </c>
      <c r="BI16" s="3">
        <v>6</v>
      </c>
      <c r="BJ16" s="3">
        <v>21</v>
      </c>
      <c r="BK16" s="3">
        <v>7</v>
      </c>
      <c r="BL16" s="3">
        <v>53</v>
      </c>
      <c r="BM16" s="3">
        <v>12</v>
      </c>
      <c r="BN16" s="3">
        <v>16</v>
      </c>
      <c r="BO16" s="3">
        <v>13</v>
      </c>
      <c r="BP16" s="3">
        <v>11</v>
      </c>
      <c r="BQ16" s="9">
        <f t="shared" si="4"/>
        <v>199</v>
      </c>
      <c r="BR16" s="3">
        <v>13</v>
      </c>
      <c r="BS16" s="3">
        <v>18</v>
      </c>
      <c r="BT16" s="3">
        <v>15</v>
      </c>
      <c r="BU16" s="3">
        <v>15</v>
      </c>
      <c r="BV16" s="3">
        <v>16</v>
      </c>
      <c r="BW16" s="3">
        <v>14</v>
      </c>
      <c r="BX16" s="3">
        <v>11</v>
      </c>
      <c r="BY16" s="3">
        <v>27</v>
      </c>
      <c r="BZ16" s="3">
        <v>25</v>
      </c>
      <c r="CA16" s="3">
        <v>32</v>
      </c>
      <c r="CB16" s="3">
        <v>21</v>
      </c>
      <c r="CC16" s="3">
        <v>15</v>
      </c>
      <c r="CD16" s="9">
        <f t="shared" si="5"/>
        <v>222</v>
      </c>
    </row>
    <row r="17" spans="1:82" x14ac:dyDescent="0.25">
      <c r="A17" s="12" t="s">
        <v>36</v>
      </c>
      <c r="B17" s="2" t="s">
        <v>11</v>
      </c>
      <c r="C17" s="2" t="s">
        <v>12</v>
      </c>
      <c r="D17" s="2" t="s">
        <v>37</v>
      </c>
      <c r="E17" s="16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9">
        <f t="shared" si="0"/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9">
        <f t="shared" si="1"/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9">
        <f t="shared" si="2"/>
        <v>0</v>
      </c>
      <c r="AR17" s="3">
        <v>0</v>
      </c>
      <c r="AS17" s="3">
        <v>0</v>
      </c>
      <c r="AT17" s="3">
        <v>0</v>
      </c>
      <c r="AU17" s="3">
        <v>0</v>
      </c>
      <c r="AV17" s="3">
        <v>1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9">
        <f t="shared" si="3"/>
        <v>1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9">
        <f t="shared" si="4"/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3</v>
      </c>
      <c r="BY17" s="3">
        <v>0</v>
      </c>
      <c r="BZ17" s="3">
        <v>0</v>
      </c>
      <c r="CA17" s="3">
        <v>0</v>
      </c>
      <c r="CB17" s="3">
        <v>0</v>
      </c>
      <c r="CC17" s="3">
        <v>0</v>
      </c>
      <c r="CD17" s="9">
        <f t="shared" si="5"/>
        <v>3</v>
      </c>
    </row>
    <row r="18" spans="1:82" x14ac:dyDescent="0.25">
      <c r="A18" s="12" t="s">
        <v>38</v>
      </c>
      <c r="B18" s="2" t="s">
        <v>11</v>
      </c>
      <c r="C18" s="2" t="s">
        <v>12</v>
      </c>
      <c r="D18" s="2" t="s">
        <v>39</v>
      </c>
      <c r="E18" s="16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9">
        <f t="shared" si="0"/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9">
        <f t="shared" si="1"/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9">
        <f t="shared" si="2"/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9">
        <f t="shared" si="3"/>
        <v>0</v>
      </c>
      <c r="BE18" s="3">
        <v>0</v>
      </c>
      <c r="BF18" s="3">
        <v>0</v>
      </c>
      <c r="BG18" s="3">
        <v>0</v>
      </c>
      <c r="BH18" s="3">
        <v>0</v>
      </c>
      <c r="BI18" s="3">
        <v>1</v>
      </c>
      <c r="BJ18" s="3">
        <v>0</v>
      </c>
      <c r="BK18" s="3">
        <v>0</v>
      </c>
      <c r="BL18" s="3">
        <v>0</v>
      </c>
      <c r="BM18" s="3">
        <v>1</v>
      </c>
      <c r="BN18" s="3">
        <v>0</v>
      </c>
      <c r="BO18" s="3">
        <v>0</v>
      </c>
      <c r="BP18" s="3">
        <v>0</v>
      </c>
      <c r="BQ18" s="9">
        <f t="shared" si="4"/>
        <v>2</v>
      </c>
      <c r="BR18" s="3">
        <v>1</v>
      </c>
      <c r="BS18" s="3">
        <v>0</v>
      </c>
      <c r="BT18" s="3">
        <v>0</v>
      </c>
      <c r="BU18" s="3">
        <v>0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>
        <v>0</v>
      </c>
      <c r="CC18" s="3">
        <v>0</v>
      </c>
      <c r="CD18" s="9">
        <f t="shared" si="5"/>
        <v>1</v>
      </c>
    </row>
    <row r="19" spans="1:82" x14ac:dyDescent="0.25">
      <c r="A19" s="12" t="s">
        <v>40</v>
      </c>
      <c r="B19" s="2" t="s">
        <v>11</v>
      </c>
      <c r="C19" s="2" t="s">
        <v>12</v>
      </c>
      <c r="D19" s="2" t="s">
        <v>41</v>
      </c>
      <c r="E19" s="16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9">
        <f t="shared" si="0"/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9">
        <f t="shared" si="1"/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9">
        <f t="shared" si="2"/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1</v>
      </c>
      <c r="BA19" s="3">
        <v>0</v>
      </c>
      <c r="BB19" s="3">
        <v>0</v>
      </c>
      <c r="BC19" s="3">
        <v>0</v>
      </c>
      <c r="BD19" s="9">
        <f t="shared" si="3"/>
        <v>1</v>
      </c>
      <c r="BE19" s="3">
        <v>0</v>
      </c>
      <c r="BF19" s="3">
        <v>0</v>
      </c>
      <c r="BG19" s="3">
        <v>0</v>
      </c>
      <c r="BH19" s="3">
        <v>0</v>
      </c>
      <c r="BI19" s="3">
        <v>0</v>
      </c>
      <c r="BJ19" s="3">
        <v>0</v>
      </c>
      <c r="BK19" s="3">
        <v>0</v>
      </c>
      <c r="BL19" s="3">
        <v>0</v>
      </c>
      <c r="BM19" s="3">
        <v>0</v>
      </c>
      <c r="BN19" s="3">
        <v>0</v>
      </c>
      <c r="BO19" s="3">
        <v>0</v>
      </c>
      <c r="BP19" s="3">
        <v>0</v>
      </c>
      <c r="BQ19" s="9">
        <f t="shared" si="4"/>
        <v>0</v>
      </c>
      <c r="BR19" s="3">
        <v>1</v>
      </c>
      <c r="BS19" s="3">
        <v>0</v>
      </c>
      <c r="BT19" s="3">
        <v>1</v>
      </c>
      <c r="BU19" s="3">
        <v>0</v>
      </c>
      <c r="BV19" s="3">
        <v>0</v>
      </c>
      <c r="BW19" s="3">
        <v>0</v>
      </c>
      <c r="BX19" s="3">
        <v>0</v>
      </c>
      <c r="BY19" s="3">
        <v>0</v>
      </c>
      <c r="BZ19" s="3">
        <v>0</v>
      </c>
      <c r="CA19" s="3">
        <v>0</v>
      </c>
      <c r="CB19" s="3">
        <v>0</v>
      </c>
      <c r="CC19" s="3">
        <v>0</v>
      </c>
      <c r="CD19" s="9">
        <f t="shared" si="5"/>
        <v>2</v>
      </c>
    </row>
    <row r="20" spans="1:82" x14ac:dyDescent="0.25">
      <c r="A20" s="12" t="s">
        <v>42</v>
      </c>
      <c r="B20" s="2" t="s">
        <v>11</v>
      </c>
      <c r="C20" s="2" t="s">
        <v>12</v>
      </c>
      <c r="D20" s="2" t="s">
        <v>43</v>
      </c>
      <c r="E20" s="16">
        <v>0</v>
      </c>
      <c r="F20" s="3">
        <v>0</v>
      </c>
      <c r="G20" s="3">
        <v>1</v>
      </c>
      <c r="H20" s="3">
        <v>6</v>
      </c>
      <c r="I20" s="3">
        <v>1</v>
      </c>
      <c r="J20" s="3">
        <v>2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9">
        <f t="shared" si="0"/>
        <v>10</v>
      </c>
      <c r="R20" s="3">
        <v>0</v>
      </c>
      <c r="S20" s="3">
        <v>0</v>
      </c>
      <c r="T20" s="3">
        <v>0</v>
      </c>
      <c r="U20" s="3">
        <v>0</v>
      </c>
      <c r="V20" s="3">
        <v>6</v>
      </c>
      <c r="W20" s="3">
        <v>0</v>
      </c>
      <c r="X20" s="3">
        <v>5</v>
      </c>
      <c r="Y20" s="3">
        <v>0</v>
      </c>
      <c r="Z20" s="3">
        <v>0</v>
      </c>
      <c r="AA20" s="3">
        <v>0</v>
      </c>
      <c r="AB20" s="3">
        <v>6</v>
      </c>
      <c r="AC20" s="3">
        <v>3</v>
      </c>
      <c r="AD20" s="9">
        <f t="shared" si="1"/>
        <v>20</v>
      </c>
      <c r="AE20" s="3">
        <v>4</v>
      </c>
      <c r="AF20" s="3">
        <v>0</v>
      </c>
      <c r="AG20" s="3">
        <v>0</v>
      </c>
      <c r="AH20" s="3">
        <v>0</v>
      </c>
      <c r="AI20" s="3">
        <v>1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9">
        <f t="shared" si="2"/>
        <v>5</v>
      </c>
      <c r="AR20" s="3">
        <v>0</v>
      </c>
      <c r="AS20" s="3">
        <v>0</v>
      </c>
      <c r="AT20" s="3">
        <v>0</v>
      </c>
      <c r="AU20" s="3">
        <v>0</v>
      </c>
      <c r="AV20" s="3">
        <v>2</v>
      </c>
      <c r="AW20" s="3">
        <v>0</v>
      </c>
      <c r="AX20" s="3">
        <v>0</v>
      </c>
      <c r="AY20" s="3">
        <v>0</v>
      </c>
      <c r="AZ20" s="3">
        <v>1</v>
      </c>
      <c r="BA20" s="3">
        <v>1</v>
      </c>
      <c r="BB20" s="3">
        <v>1</v>
      </c>
      <c r="BC20" s="3">
        <v>0</v>
      </c>
      <c r="BD20" s="9">
        <f t="shared" si="3"/>
        <v>5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9">
        <f t="shared" si="4"/>
        <v>0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9">
        <f t="shared" si="5"/>
        <v>0</v>
      </c>
    </row>
    <row r="21" spans="1:82" x14ac:dyDescent="0.25">
      <c r="A21" s="12" t="s">
        <v>44</v>
      </c>
      <c r="B21" s="2" t="s">
        <v>11</v>
      </c>
      <c r="C21" s="2" t="s">
        <v>12</v>
      </c>
      <c r="D21" s="2" t="s">
        <v>45</v>
      </c>
      <c r="E21" s="16">
        <v>41</v>
      </c>
      <c r="F21" s="3">
        <v>37</v>
      </c>
      <c r="G21" s="3">
        <v>41</v>
      </c>
      <c r="H21" s="3">
        <v>16</v>
      </c>
      <c r="I21" s="3">
        <v>34</v>
      </c>
      <c r="J21" s="3">
        <v>57</v>
      </c>
      <c r="K21" s="3">
        <v>13</v>
      </c>
      <c r="L21" s="3">
        <v>24</v>
      </c>
      <c r="M21" s="3">
        <v>64</v>
      </c>
      <c r="N21" s="3">
        <v>46</v>
      </c>
      <c r="O21" s="3">
        <v>82</v>
      </c>
      <c r="P21" s="3">
        <v>35</v>
      </c>
      <c r="Q21" s="9">
        <f t="shared" si="0"/>
        <v>490</v>
      </c>
      <c r="R21" s="3">
        <v>42</v>
      </c>
      <c r="S21" s="3">
        <v>40</v>
      </c>
      <c r="T21" s="3">
        <v>27</v>
      </c>
      <c r="U21" s="3">
        <v>46</v>
      </c>
      <c r="V21" s="3">
        <v>77</v>
      </c>
      <c r="W21" s="3">
        <v>122</v>
      </c>
      <c r="X21" s="3">
        <v>271</v>
      </c>
      <c r="Y21" s="3">
        <v>34</v>
      </c>
      <c r="Z21" s="3">
        <v>39</v>
      </c>
      <c r="AA21" s="3">
        <v>35</v>
      </c>
      <c r="AB21" s="3">
        <v>65</v>
      </c>
      <c r="AC21" s="3">
        <v>65</v>
      </c>
      <c r="AD21" s="9">
        <f t="shared" si="1"/>
        <v>863</v>
      </c>
      <c r="AE21" s="3">
        <v>375</v>
      </c>
      <c r="AF21" s="3">
        <v>123</v>
      </c>
      <c r="AG21" s="3">
        <v>87</v>
      </c>
      <c r="AH21" s="3">
        <v>66</v>
      </c>
      <c r="AI21" s="3">
        <v>40</v>
      </c>
      <c r="AJ21" s="3">
        <v>110</v>
      </c>
      <c r="AK21" s="3">
        <v>251</v>
      </c>
      <c r="AL21" s="3">
        <v>33</v>
      </c>
      <c r="AM21" s="3">
        <v>104</v>
      </c>
      <c r="AN21" s="3">
        <v>218</v>
      </c>
      <c r="AO21" s="3">
        <v>108</v>
      </c>
      <c r="AP21" s="3">
        <v>38</v>
      </c>
      <c r="AQ21" s="9">
        <f t="shared" si="2"/>
        <v>1553</v>
      </c>
      <c r="AR21" s="3">
        <v>99</v>
      </c>
      <c r="AS21" s="3">
        <v>43</v>
      </c>
      <c r="AT21" s="3">
        <v>55</v>
      </c>
      <c r="AU21" s="3">
        <v>104</v>
      </c>
      <c r="AV21" s="3">
        <v>100</v>
      </c>
      <c r="AW21" s="3">
        <v>131</v>
      </c>
      <c r="AX21" s="3">
        <v>47</v>
      </c>
      <c r="AY21" s="3">
        <v>37</v>
      </c>
      <c r="AZ21" s="3">
        <v>23</v>
      </c>
      <c r="BA21" s="3">
        <v>20</v>
      </c>
      <c r="BB21" s="3">
        <v>41</v>
      </c>
      <c r="BC21" s="3">
        <v>25</v>
      </c>
      <c r="BD21" s="9">
        <f t="shared" si="3"/>
        <v>725</v>
      </c>
      <c r="BE21" s="3">
        <v>21</v>
      </c>
      <c r="BF21" s="3">
        <v>23</v>
      </c>
      <c r="BG21" s="3">
        <v>117</v>
      </c>
      <c r="BH21" s="3">
        <v>100</v>
      </c>
      <c r="BI21" s="3">
        <v>31</v>
      </c>
      <c r="BJ21" s="3">
        <v>47</v>
      </c>
      <c r="BK21" s="3">
        <v>54</v>
      </c>
      <c r="BL21" s="3">
        <v>53</v>
      </c>
      <c r="BM21" s="3">
        <v>38</v>
      </c>
      <c r="BN21" s="3">
        <v>80</v>
      </c>
      <c r="BO21" s="3">
        <v>78</v>
      </c>
      <c r="BP21" s="3">
        <v>57</v>
      </c>
      <c r="BQ21" s="9">
        <f t="shared" si="4"/>
        <v>699</v>
      </c>
      <c r="BR21" s="3">
        <v>92</v>
      </c>
      <c r="BS21" s="3">
        <v>77</v>
      </c>
      <c r="BT21" s="3">
        <v>41</v>
      </c>
      <c r="BU21" s="3">
        <v>26</v>
      </c>
      <c r="BV21" s="3">
        <v>37</v>
      </c>
      <c r="BW21" s="3">
        <v>47</v>
      </c>
      <c r="BX21" s="3">
        <v>39</v>
      </c>
      <c r="BY21" s="3">
        <v>45</v>
      </c>
      <c r="BZ21" s="3">
        <v>19</v>
      </c>
      <c r="CA21" s="3">
        <v>43</v>
      </c>
      <c r="CB21" s="3">
        <v>33</v>
      </c>
      <c r="CC21" s="3">
        <v>40</v>
      </c>
      <c r="CD21" s="9">
        <f t="shared" si="5"/>
        <v>539</v>
      </c>
    </row>
    <row r="22" spans="1:82" x14ac:dyDescent="0.25">
      <c r="A22" s="12" t="s">
        <v>46</v>
      </c>
      <c r="B22" s="2" t="s">
        <v>11</v>
      </c>
      <c r="C22" s="2" t="s">
        <v>12</v>
      </c>
      <c r="D22" s="2" t="s">
        <v>47</v>
      </c>
      <c r="E22" s="16">
        <v>14</v>
      </c>
      <c r="F22" s="3">
        <v>25</v>
      </c>
      <c r="G22" s="3">
        <v>21</v>
      </c>
      <c r="H22" s="3">
        <v>10</v>
      </c>
      <c r="I22" s="3">
        <v>19</v>
      </c>
      <c r="J22" s="3">
        <v>845</v>
      </c>
      <c r="K22" s="3">
        <v>34</v>
      </c>
      <c r="L22" s="3">
        <v>45</v>
      </c>
      <c r="M22" s="3">
        <v>58</v>
      </c>
      <c r="N22" s="3">
        <v>39</v>
      </c>
      <c r="O22" s="3">
        <v>35</v>
      </c>
      <c r="P22" s="3">
        <v>24</v>
      </c>
      <c r="Q22" s="9">
        <f t="shared" si="0"/>
        <v>1169</v>
      </c>
      <c r="R22" s="3">
        <v>19</v>
      </c>
      <c r="S22" s="3">
        <v>20</v>
      </c>
      <c r="T22" s="3">
        <v>14</v>
      </c>
      <c r="U22" s="3">
        <v>14</v>
      </c>
      <c r="V22" s="3">
        <v>127</v>
      </c>
      <c r="W22" s="3">
        <v>49</v>
      </c>
      <c r="X22" s="3">
        <v>122</v>
      </c>
      <c r="Y22" s="3">
        <v>13</v>
      </c>
      <c r="Z22" s="3">
        <v>10</v>
      </c>
      <c r="AA22" s="3">
        <v>14</v>
      </c>
      <c r="AB22" s="3">
        <v>61</v>
      </c>
      <c r="AC22" s="3">
        <v>38</v>
      </c>
      <c r="AD22" s="9">
        <f t="shared" si="1"/>
        <v>501</v>
      </c>
      <c r="AE22" s="3">
        <v>139</v>
      </c>
      <c r="AF22" s="3">
        <v>51</v>
      </c>
      <c r="AG22" s="3">
        <v>98</v>
      </c>
      <c r="AH22" s="3">
        <v>14</v>
      </c>
      <c r="AI22" s="3">
        <v>28</v>
      </c>
      <c r="AJ22" s="3">
        <v>44</v>
      </c>
      <c r="AK22" s="3">
        <v>45</v>
      </c>
      <c r="AL22" s="3">
        <v>25</v>
      </c>
      <c r="AM22" s="3">
        <v>29</v>
      </c>
      <c r="AN22" s="3">
        <v>27</v>
      </c>
      <c r="AO22" s="3">
        <v>52</v>
      </c>
      <c r="AP22" s="3">
        <v>26</v>
      </c>
      <c r="AQ22" s="9">
        <f t="shared" si="2"/>
        <v>578</v>
      </c>
      <c r="AR22" s="3">
        <v>33</v>
      </c>
      <c r="AS22" s="3">
        <v>36</v>
      </c>
      <c r="AT22" s="3">
        <v>33</v>
      </c>
      <c r="AU22" s="3">
        <v>30</v>
      </c>
      <c r="AV22" s="3">
        <v>66</v>
      </c>
      <c r="AW22" s="3">
        <v>67</v>
      </c>
      <c r="AX22" s="3">
        <v>28</v>
      </c>
      <c r="AY22" s="3">
        <v>48</v>
      </c>
      <c r="AZ22" s="3">
        <v>48</v>
      </c>
      <c r="BA22" s="3">
        <v>38</v>
      </c>
      <c r="BB22" s="3">
        <v>36</v>
      </c>
      <c r="BC22" s="3">
        <v>63</v>
      </c>
      <c r="BD22" s="9">
        <f t="shared" si="3"/>
        <v>526</v>
      </c>
      <c r="BE22" s="3">
        <v>51</v>
      </c>
      <c r="BF22" s="3">
        <v>82</v>
      </c>
      <c r="BG22" s="3">
        <v>36</v>
      </c>
      <c r="BH22" s="3">
        <v>46</v>
      </c>
      <c r="BI22" s="3">
        <v>28</v>
      </c>
      <c r="BJ22" s="3">
        <v>65</v>
      </c>
      <c r="BK22" s="3">
        <v>40</v>
      </c>
      <c r="BL22" s="3">
        <v>40</v>
      </c>
      <c r="BM22" s="3">
        <v>22</v>
      </c>
      <c r="BN22" s="3">
        <v>34</v>
      </c>
      <c r="BO22" s="3">
        <v>64</v>
      </c>
      <c r="BP22" s="3">
        <v>38</v>
      </c>
      <c r="BQ22" s="9">
        <f t="shared" si="4"/>
        <v>546</v>
      </c>
      <c r="BR22" s="3">
        <v>69</v>
      </c>
      <c r="BS22" s="3">
        <v>78</v>
      </c>
      <c r="BT22" s="3">
        <v>38</v>
      </c>
      <c r="BU22" s="3">
        <v>55</v>
      </c>
      <c r="BV22" s="3">
        <v>35</v>
      </c>
      <c r="BW22" s="3">
        <v>44</v>
      </c>
      <c r="BX22" s="3">
        <v>54</v>
      </c>
      <c r="BY22" s="3">
        <v>29</v>
      </c>
      <c r="BZ22" s="3">
        <v>36</v>
      </c>
      <c r="CA22" s="3">
        <v>59</v>
      </c>
      <c r="CB22" s="3">
        <v>78</v>
      </c>
      <c r="CC22" s="3">
        <v>345</v>
      </c>
      <c r="CD22" s="9">
        <f t="shared" si="5"/>
        <v>920</v>
      </c>
    </row>
    <row r="23" spans="1:82" x14ac:dyDescent="0.25">
      <c r="A23" s="12" t="s">
        <v>48</v>
      </c>
      <c r="B23" s="2" t="s">
        <v>11</v>
      </c>
      <c r="C23" s="2" t="s">
        <v>12</v>
      </c>
      <c r="D23" s="2" t="s">
        <v>49</v>
      </c>
      <c r="E23" s="16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9">
        <f t="shared" si="0"/>
        <v>0</v>
      </c>
      <c r="R23" s="3">
        <v>6</v>
      </c>
      <c r="S23" s="3">
        <v>0</v>
      </c>
      <c r="T23" s="3">
        <v>0</v>
      </c>
      <c r="U23" s="3">
        <v>0</v>
      </c>
      <c r="V23" s="3">
        <v>2</v>
      </c>
      <c r="W23" s="3">
        <v>1</v>
      </c>
      <c r="X23" s="3">
        <v>2</v>
      </c>
      <c r="Y23" s="3">
        <v>0</v>
      </c>
      <c r="Z23" s="3">
        <v>0</v>
      </c>
      <c r="AA23" s="3">
        <v>0</v>
      </c>
      <c r="AB23" s="3">
        <v>2</v>
      </c>
      <c r="AC23" s="3">
        <v>5</v>
      </c>
      <c r="AD23" s="9">
        <f t="shared" si="1"/>
        <v>18</v>
      </c>
      <c r="AE23" s="3">
        <v>1</v>
      </c>
      <c r="AF23" s="3">
        <v>4</v>
      </c>
      <c r="AG23" s="3">
        <v>1</v>
      </c>
      <c r="AH23" s="3">
        <v>1</v>
      </c>
      <c r="AI23" s="3">
        <v>1</v>
      </c>
      <c r="AJ23" s="3">
        <v>1</v>
      </c>
      <c r="AK23" s="3">
        <v>0</v>
      </c>
      <c r="AL23" s="3">
        <v>0</v>
      </c>
      <c r="AM23" s="3">
        <v>0</v>
      </c>
      <c r="AN23" s="3">
        <v>1</v>
      </c>
      <c r="AO23" s="3">
        <v>0</v>
      </c>
      <c r="AP23" s="3">
        <v>0</v>
      </c>
      <c r="AQ23" s="9">
        <f t="shared" si="2"/>
        <v>10</v>
      </c>
      <c r="AR23" s="3">
        <v>0</v>
      </c>
      <c r="AS23" s="3">
        <v>0</v>
      </c>
      <c r="AT23" s="3">
        <v>1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9">
        <f t="shared" si="3"/>
        <v>1</v>
      </c>
      <c r="BE23" s="3">
        <v>0</v>
      </c>
      <c r="BF23" s="3">
        <v>0</v>
      </c>
      <c r="BG23" s="3">
        <v>1</v>
      </c>
      <c r="BH23" s="3">
        <v>0</v>
      </c>
      <c r="BI23" s="3">
        <v>0</v>
      </c>
      <c r="BJ23" s="3">
        <v>2</v>
      </c>
      <c r="BK23" s="3">
        <v>0</v>
      </c>
      <c r="BL23" s="3">
        <v>0</v>
      </c>
      <c r="BM23" s="3">
        <v>0</v>
      </c>
      <c r="BN23" s="3">
        <v>1</v>
      </c>
      <c r="BO23" s="3">
        <v>1</v>
      </c>
      <c r="BP23" s="3">
        <v>0</v>
      </c>
      <c r="BQ23" s="9">
        <f t="shared" si="4"/>
        <v>5</v>
      </c>
      <c r="BR23" s="3">
        <v>1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1</v>
      </c>
      <c r="CA23" s="3">
        <v>0</v>
      </c>
      <c r="CB23" s="3">
        <v>0</v>
      </c>
      <c r="CC23" s="3">
        <v>1</v>
      </c>
      <c r="CD23" s="9">
        <f t="shared" si="5"/>
        <v>3</v>
      </c>
    </row>
    <row r="24" spans="1:82" x14ac:dyDescent="0.25">
      <c r="A24" s="12" t="s">
        <v>50</v>
      </c>
      <c r="B24" s="2" t="s">
        <v>11</v>
      </c>
      <c r="C24" s="2" t="s">
        <v>12</v>
      </c>
      <c r="D24" s="2" t="s">
        <v>51</v>
      </c>
      <c r="E24" s="16">
        <v>1327</v>
      </c>
      <c r="F24" s="3">
        <v>1639</v>
      </c>
      <c r="G24" s="3">
        <v>1205</v>
      </c>
      <c r="H24" s="3">
        <v>977</v>
      </c>
      <c r="I24" s="3">
        <v>1057</v>
      </c>
      <c r="J24" s="3">
        <v>2088</v>
      </c>
      <c r="K24" s="3">
        <v>1220</v>
      </c>
      <c r="L24" s="3">
        <v>478</v>
      </c>
      <c r="M24" s="3">
        <v>2132</v>
      </c>
      <c r="N24" s="3">
        <v>1502</v>
      </c>
      <c r="O24" s="3">
        <v>1701</v>
      </c>
      <c r="P24" s="3">
        <v>741</v>
      </c>
      <c r="Q24" s="9">
        <f t="shared" si="0"/>
        <v>16067</v>
      </c>
      <c r="R24" s="3">
        <v>1023</v>
      </c>
      <c r="S24" s="3">
        <v>2093</v>
      </c>
      <c r="T24" s="3">
        <v>1222</v>
      </c>
      <c r="U24" s="3">
        <v>1274</v>
      </c>
      <c r="V24" s="3">
        <v>1416</v>
      </c>
      <c r="W24" s="3">
        <v>1796</v>
      </c>
      <c r="X24" s="3">
        <v>1193</v>
      </c>
      <c r="Y24" s="3">
        <v>176</v>
      </c>
      <c r="Z24" s="3">
        <v>93</v>
      </c>
      <c r="AA24" s="3">
        <v>115</v>
      </c>
      <c r="AB24" s="3">
        <v>387</v>
      </c>
      <c r="AC24" s="3">
        <v>255</v>
      </c>
      <c r="AD24" s="9">
        <f t="shared" si="1"/>
        <v>11043</v>
      </c>
      <c r="AE24" s="3">
        <v>345</v>
      </c>
      <c r="AF24" s="3">
        <v>214</v>
      </c>
      <c r="AG24" s="3">
        <v>490</v>
      </c>
      <c r="AH24" s="3">
        <v>118</v>
      </c>
      <c r="AI24" s="3">
        <v>103</v>
      </c>
      <c r="AJ24" s="3">
        <v>90</v>
      </c>
      <c r="AK24" s="3">
        <v>165</v>
      </c>
      <c r="AL24" s="3">
        <v>108</v>
      </c>
      <c r="AM24" s="3">
        <v>119</v>
      </c>
      <c r="AN24" s="3">
        <v>246</v>
      </c>
      <c r="AO24" s="3">
        <v>201</v>
      </c>
      <c r="AP24" s="3">
        <v>100</v>
      </c>
      <c r="AQ24" s="9">
        <f t="shared" si="2"/>
        <v>2299</v>
      </c>
      <c r="AR24" s="3">
        <v>237</v>
      </c>
      <c r="AS24" s="3">
        <v>166</v>
      </c>
      <c r="AT24" s="3">
        <v>100</v>
      </c>
      <c r="AU24" s="3">
        <v>475</v>
      </c>
      <c r="AV24" s="3">
        <v>534</v>
      </c>
      <c r="AW24" s="3">
        <v>369</v>
      </c>
      <c r="AX24" s="3">
        <v>133</v>
      </c>
      <c r="AY24" s="3">
        <v>60</v>
      </c>
      <c r="AZ24" s="3">
        <v>143</v>
      </c>
      <c r="BA24" s="3">
        <v>149</v>
      </c>
      <c r="BB24" s="3">
        <v>102</v>
      </c>
      <c r="BC24" s="3">
        <v>157</v>
      </c>
      <c r="BD24" s="9">
        <f t="shared" si="3"/>
        <v>2625</v>
      </c>
      <c r="BE24" s="3">
        <v>161</v>
      </c>
      <c r="BF24" s="3">
        <v>164</v>
      </c>
      <c r="BG24" s="3">
        <v>221</v>
      </c>
      <c r="BH24" s="3">
        <v>113</v>
      </c>
      <c r="BI24" s="3">
        <v>79</v>
      </c>
      <c r="BJ24" s="3">
        <v>304</v>
      </c>
      <c r="BK24" s="3">
        <v>100</v>
      </c>
      <c r="BL24" s="3">
        <v>92</v>
      </c>
      <c r="BM24" s="3">
        <v>94</v>
      </c>
      <c r="BN24" s="3">
        <v>96</v>
      </c>
      <c r="BO24" s="3">
        <v>213</v>
      </c>
      <c r="BP24" s="3">
        <v>89</v>
      </c>
      <c r="BQ24" s="9">
        <f t="shared" si="4"/>
        <v>1726</v>
      </c>
      <c r="BR24" s="3">
        <v>212</v>
      </c>
      <c r="BS24" s="3">
        <v>294</v>
      </c>
      <c r="BT24" s="3">
        <v>147</v>
      </c>
      <c r="BU24" s="3">
        <v>265</v>
      </c>
      <c r="BV24" s="3">
        <v>114</v>
      </c>
      <c r="BW24" s="3">
        <v>249</v>
      </c>
      <c r="BX24" s="3">
        <v>142</v>
      </c>
      <c r="BY24" s="3">
        <v>101</v>
      </c>
      <c r="BZ24" s="3">
        <v>102</v>
      </c>
      <c r="CA24" s="3">
        <v>107</v>
      </c>
      <c r="CB24" s="3">
        <v>84</v>
      </c>
      <c r="CC24" s="3">
        <v>1165</v>
      </c>
      <c r="CD24" s="9">
        <f t="shared" si="5"/>
        <v>2982</v>
      </c>
    </row>
    <row r="25" spans="1:82" x14ac:dyDescent="0.25">
      <c r="A25" s="12" t="s">
        <v>52</v>
      </c>
      <c r="B25" s="2" t="s">
        <v>11</v>
      </c>
      <c r="C25" s="2" t="s">
        <v>12</v>
      </c>
      <c r="D25" s="2" t="s">
        <v>53</v>
      </c>
      <c r="E25" s="16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9">
        <f t="shared" si="0"/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9">
        <f t="shared" si="1"/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9">
        <f t="shared" si="2"/>
        <v>0</v>
      </c>
      <c r="AR25" s="3">
        <v>0</v>
      </c>
      <c r="AS25" s="3">
        <v>0</v>
      </c>
      <c r="AT25" s="3">
        <v>1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9">
        <f t="shared" si="3"/>
        <v>1</v>
      </c>
      <c r="BE25" s="3">
        <v>0</v>
      </c>
      <c r="BF25" s="3">
        <v>0</v>
      </c>
      <c r="BG25" s="3">
        <v>0</v>
      </c>
      <c r="BH25" s="3">
        <v>0</v>
      </c>
      <c r="BI25" s="3">
        <v>0</v>
      </c>
      <c r="BJ25" s="3">
        <v>0</v>
      </c>
      <c r="BK25" s="3">
        <v>0</v>
      </c>
      <c r="BL25" s="3">
        <v>0</v>
      </c>
      <c r="BM25" s="3">
        <v>1</v>
      </c>
      <c r="BN25" s="3">
        <v>0</v>
      </c>
      <c r="BO25" s="3">
        <v>0</v>
      </c>
      <c r="BP25" s="3">
        <v>0</v>
      </c>
      <c r="BQ25" s="9">
        <f t="shared" si="4"/>
        <v>1</v>
      </c>
      <c r="BR25" s="3">
        <v>0</v>
      </c>
      <c r="BS25" s="3">
        <v>0</v>
      </c>
      <c r="BT25" s="3">
        <v>0</v>
      </c>
      <c r="BU25" s="3">
        <v>0</v>
      </c>
      <c r="BV25" s="3">
        <v>0</v>
      </c>
      <c r="BW25" s="3">
        <v>0</v>
      </c>
      <c r="BX25" s="3">
        <v>0</v>
      </c>
      <c r="BY25" s="3">
        <v>0</v>
      </c>
      <c r="BZ25" s="3">
        <v>0</v>
      </c>
      <c r="CA25" s="3">
        <v>0</v>
      </c>
      <c r="CB25" s="3">
        <v>0</v>
      </c>
      <c r="CC25" s="3">
        <v>0</v>
      </c>
      <c r="CD25" s="9">
        <f t="shared" si="5"/>
        <v>0</v>
      </c>
    </row>
    <row r="26" spans="1:82" x14ac:dyDescent="0.25">
      <c r="A26" s="12" t="s">
        <v>54</v>
      </c>
      <c r="B26" s="2" t="s">
        <v>11</v>
      </c>
      <c r="C26" s="2" t="s">
        <v>12</v>
      </c>
      <c r="D26" s="2" t="s">
        <v>55</v>
      </c>
      <c r="E26" s="16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9">
        <f t="shared" si="0"/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9">
        <f t="shared" si="1"/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9">
        <f t="shared" si="2"/>
        <v>0</v>
      </c>
      <c r="AR26" s="3">
        <v>0</v>
      </c>
      <c r="AS26" s="3">
        <v>0</v>
      </c>
      <c r="AT26" s="3">
        <v>0</v>
      </c>
      <c r="AU26" s="3">
        <v>0</v>
      </c>
      <c r="AV26" s="3">
        <v>1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1</v>
      </c>
      <c r="BD26" s="9">
        <f t="shared" si="3"/>
        <v>2</v>
      </c>
      <c r="BE26" s="3">
        <v>0</v>
      </c>
      <c r="BF26" s="3">
        <v>0</v>
      </c>
      <c r="BG26" s="3">
        <v>0</v>
      </c>
      <c r="BH26" s="3">
        <v>0</v>
      </c>
      <c r="BI26" s="3">
        <v>0</v>
      </c>
      <c r="BJ26" s="3">
        <v>0</v>
      </c>
      <c r="BK26" s="3">
        <v>0</v>
      </c>
      <c r="BL26" s="3">
        <v>0</v>
      </c>
      <c r="BM26" s="3">
        <v>0</v>
      </c>
      <c r="BN26" s="3">
        <v>0</v>
      </c>
      <c r="BO26" s="3">
        <v>0</v>
      </c>
      <c r="BP26" s="3">
        <v>0</v>
      </c>
      <c r="BQ26" s="9">
        <f t="shared" si="4"/>
        <v>0</v>
      </c>
      <c r="BR26" s="3">
        <v>0</v>
      </c>
      <c r="BS26" s="3">
        <v>0</v>
      </c>
      <c r="BT26" s="3">
        <v>0</v>
      </c>
      <c r="BU26" s="3">
        <v>0</v>
      </c>
      <c r="BV26" s="3">
        <v>0</v>
      </c>
      <c r="BW26" s="3">
        <v>0</v>
      </c>
      <c r="BX26" s="3">
        <v>0</v>
      </c>
      <c r="BY26" s="3">
        <v>0</v>
      </c>
      <c r="BZ26" s="3">
        <v>0</v>
      </c>
      <c r="CA26" s="3">
        <v>0</v>
      </c>
      <c r="CB26" s="3">
        <v>0</v>
      </c>
      <c r="CC26" s="3">
        <v>0</v>
      </c>
      <c r="CD26" s="9">
        <f t="shared" si="5"/>
        <v>0</v>
      </c>
    </row>
    <row r="27" spans="1:82" x14ac:dyDescent="0.25">
      <c r="A27" s="12" t="s">
        <v>56</v>
      </c>
      <c r="B27" s="2" t="s">
        <v>11</v>
      </c>
      <c r="C27" s="2" t="s">
        <v>57</v>
      </c>
      <c r="D27" s="2" t="s">
        <v>58</v>
      </c>
      <c r="E27" s="16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9">
        <f t="shared" si="0"/>
        <v>0</v>
      </c>
      <c r="R27" s="3">
        <v>8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2</v>
      </c>
      <c r="AC27" s="3">
        <v>0</v>
      </c>
      <c r="AD27" s="9">
        <f t="shared" si="1"/>
        <v>10</v>
      </c>
      <c r="AE27" s="3">
        <v>1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9">
        <f t="shared" si="2"/>
        <v>1</v>
      </c>
      <c r="AR27" s="3">
        <v>0</v>
      </c>
      <c r="AS27" s="3">
        <v>0</v>
      </c>
      <c r="AT27" s="3">
        <v>0</v>
      </c>
      <c r="AU27" s="3">
        <v>1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9">
        <f t="shared" si="3"/>
        <v>1</v>
      </c>
      <c r="BE27" s="3">
        <v>0</v>
      </c>
      <c r="BF27" s="3">
        <v>0</v>
      </c>
      <c r="BG27" s="3">
        <v>0</v>
      </c>
      <c r="BH27" s="3">
        <v>0</v>
      </c>
      <c r="BI27" s="3">
        <v>0</v>
      </c>
      <c r="BJ27" s="3">
        <v>0</v>
      </c>
      <c r="BK27" s="3">
        <v>0</v>
      </c>
      <c r="BL27" s="3">
        <v>0</v>
      </c>
      <c r="BM27" s="3">
        <v>0</v>
      </c>
      <c r="BN27" s="3">
        <v>0</v>
      </c>
      <c r="BO27" s="3">
        <v>0</v>
      </c>
      <c r="BP27" s="3">
        <v>0</v>
      </c>
      <c r="BQ27" s="9">
        <f t="shared" si="4"/>
        <v>0</v>
      </c>
      <c r="BR27" s="3">
        <v>0</v>
      </c>
      <c r="BS27" s="3">
        <v>0</v>
      </c>
      <c r="BT27" s="3">
        <v>0</v>
      </c>
      <c r="BU27" s="3">
        <v>0</v>
      </c>
      <c r="BV27" s="3">
        <v>0</v>
      </c>
      <c r="BW27" s="3">
        <v>0</v>
      </c>
      <c r="BX27" s="3">
        <v>0</v>
      </c>
      <c r="BY27" s="3">
        <v>0</v>
      </c>
      <c r="BZ27" s="3">
        <v>0</v>
      </c>
      <c r="CA27" s="3">
        <v>0</v>
      </c>
      <c r="CB27" s="3">
        <v>0</v>
      </c>
      <c r="CC27" s="3">
        <v>0</v>
      </c>
      <c r="CD27" s="9">
        <f t="shared" si="5"/>
        <v>0</v>
      </c>
    </row>
    <row r="28" spans="1:82" x14ac:dyDescent="0.25">
      <c r="A28" s="12" t="s">
        <v>14</v>
      </c>
      <c r="B28" s="2" t="s">
        <v>59</v>
      </c>
      <c r="C28" s="2" t="s">
        <v>12</v>
      </c>
      <c r="D28" s="2" t="s">
        <v>15</v>
      </c>
      <c r="E28" s="16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9">
        <f t="shared" si="0"/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9">
        <f t="shared" si="1"/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14</v>
      </c>
      <c r="AO28" s="3">
        <v>0</v>
      </c>
      <c r="AP28" s="3">
        <v>0</v>
      </c>
      <c r="AQ28" s="9">
        <f t="shared" si="2"/>
        <v>14</v>
      </c>
      <c r="AR28" s="3">
        <v>0</v>
      </c>
      <c r="AS28" s="3">
        <v>24</v>
      </c>
      <c r="AT28" s="3">
        <v>0</v>
      </c>
      <c r="AU28" s="3">
        <v>0</v>
      </c>
      <c r="AV28" s="3">
        <v>9</v>
      </c>
      <c r="AW28" s="3">
        <v>12</v>
      </c>
      <c r="AX28" s="3">
        <v>0</v>
      </c>
      <c r="AY28" s="3">
        <v>0</v>
      </c>
      <c r="AZ28" s="3">
        <v>0</v>
      </c>
      <c r="BA28" s="3">
        <v>0</v>
      </c>
      <c r="BB28" s="3">
        <v>20</v>
      </c>
      <c r="BC28" s="3">
        <v>0</v>
      </c>
      <c r="BD28" s="9">
        <f t="shared" si="3"/>
        <v>65</v>
      </c>
      <c r="BE28" s="3">
        <v>0</v>
      </c>
      <c r="BF28" s="3">
        <v>0</v>
      </c>
      <c r="BG28" s="3">
        <v>0</v>
      </c>
      <c r="BH28" s="3">
        <v>0</v>
      </c>
      <c r="BI28" s="3">
        <v>0</v>
      </c>
      <c r="BJ28" s="3">
        <v>0</v>
      </c>
      <c r="BK28" s="3">
        <v>0</v>
      </c>
      <c r="BL28" s="3">
        <v>0</v>
      </c>
      <c r="BM28" s="3">
        <v>1</v>
      </c>
      <c r="BN28" s="3">
        <v>1</v>
      </c>
      <c r="BO28" s="3">
        <v>17</v>
      </c>
      <c r="BP28" s="3">
        <v>0</v>
      </c>
      <c r="BQ28" s="9">
        <f t="shared" si="4"/>
        <v>19</v>
      </c>
      <c r="BR28" s="3">
        <v>0</v>
      </c>
      <c r="BS28" s="3">
        <v>0</v>
      </c>
      <c r="BT28" s="3">
        <v>0</v>
      </c>
      <c r="BU28" s="3">
        <v>0</v>
      </c>
      <c r="BV28" s="3">
        <v>0</v>
      </c>
      <c r="BW28" s="3">
        <v>1</v>
      </c>
      <c r="BX28" s="3">
        <v>0</v>
      </c>
      <c r="BY28" s="3">
        <v>0</v>
      </c>
      <c r="BZ28" s="3">
        <v>0</v>
      </c>
      <c r="CA28" s="3">
        <v>0</v>
      </c>
      <c r="CB28" s="3">
        <v>0</v>
      </c>
      <c r="CC28" s="3">
        <v>1</v>
      </c>
      <c r="CD28" s="9">
        <f t="shared" si="5"/>
        <v>2</v>
      </c>
    </row>
    <row r="29" spans="1:82" x14ac:dyDescent="0.25">
      <c r="A29" s="12" t="s">
        <v>20</v>
      </c>
      <c r="B29" s="2" t="s">
        <v>59</v>
      </c>
      <c r="C29" s="2" t="s">
        <v>12</v>
      </c>
      <c r="D29" s="2" t="s">
        <v>21</v>
      </c>
      <c r="E29" s="16">
        <v>0</v>
      </c>
      <c r="F29" s="3">
        <v>0</v>
      </c>
      <c r="G29" s="3">
        <v>0</v>
      </c>
      <c r="H29" s="3">
        <v>0</v>
      </c>
      <c r="I29" s="3">
        <v>0</v>
      </c>
      <c r="J29" s="3">
        <v>2</v>
      </c>
      <c r="K29" s="3">
        <v>11</v>
      </c>
      <c r="L29" s="3">
        <v>0</v>
      </c>
      <c r="M29" s="3">
        <v>0</v>
      </c>
      <c r="N29" s="3">
        <v>1</v>
      </c>
      <c r="O29" s="3">
        <v>0</v>
      </c>
      <c r="P29" s="3">
        <v>0</v>
      </c>
      <c r="Q29" s="9">
        <f t="shared" si="0"/>
        <v>14</v>
      </c>
      <c r="R29" s="3">
        <v>1</v>
      </c>
      <c r="S29" s="3">
        <v>1</v>
      </c>
      <c r="T29" s="3">
        <v>0</v>
      </c>
      <c r="U29" s="3">
        <v>0</v>
      </c>
      <c r="V29" s="3">
        <v>2</v>
      </c>
      <c r="W29" s="3">
        <v>6</v>
      </c>
      <c r="X29" s="3">
        <v>0</v>
      </c>
      <c r="Y29" s="3">
        <v>3</v>
      </c>
      <c r="Z29" s="3">
        <v>0</v>
      </c>
      <c r="AA29" s="3">
        <v>1</v>
      </c>
      <c r="AB29" s="3">
        <v>2</v>
      </c>
      <c r="AC29" s="3">
        <v>8</v>
      </c>
      <c r="AD29" s="9">
        <f t="shared" si="1"/>
        <v>24</v>
      </c>
      <c r="AE29" s="3">
        <v>4</v>
      </c>
      <c r="AF29" s="3">
        <v>0</v>
      </c>
      <c r="AG29" s="3">
        <v>0</v>
      </c>
      <c r="AH29" s="3">
        <v>0</v>
      </c>
      <c r="AI29" s="3">
        <v>4</v>
      </c>
      <c r="AJ29" s="3">
        <v>0</v>
      </c>
      <c r="AK29" s="3">
        <v>0</v>
      </c>
      <c r="AL29" s="3">
        <v>0</v>
      </c>
      <c r="AM29" s="3">
        <v>7</v>
      </c>
      <c r="AN29" s="3">
        <v>4</v>
      </c>
      <c r="AO29" s="3">
        <v>0</v>
      </c>
      <c r="AP29" s="3">
        <v>0</v>
      </c>
      <c r="AQ29" s="9">
        <f t="shared" si="2"/>
        <v>19</v>
      </c>
      <c r="AR29" s="3">
        <v>0</v>
      </c>
      <c r="AS29" s="3">
        <v>2</v>
      </c>
      <c r="AT29" s="3">
        <v>0</v>
      </c>
      <c r="AU29" s="3">
        <v>0</v>
      </c>
      <c r="AV29" s="3">
        <v>0</v>
      </c>
      <c r="AW29" s="3">
        <v>1</v>
      </c>
      <c r="AX29" s="3">
        <v>0</v>
      </c>
      <c r="AY29" s="3">
        <v>0</v>
      </c>
      <c r="AZ29" s="3">
        <v>0</v>
      </c>
      <c r="BA29" s="3">
        <v>1</v>
      </c>
      <c r="BB29" s="3">
        <v>0</v>
      </c>
      <c r="BC29" s="3">
        <v>2</v>
      </c>
      <c r="BD29" s="9">
        <f t="shared" si="3"/>
        <v>6</v>
      </c>
      <c r="BE29" s="3">
        <v>0</v>
      </c>
      <c r="BF29" s="3">
        <v>0</v>
      </c>
      <c r="BG29" s="3">
        <v>0</v>
      </c>
      <c r="BH29" s="3">
        <v>0</v>
      </c>
      <c r="BI29" s="3">
        <v>1</v>
      </c>
      <c r="BJ29" s="3">
        <v>0</v>
      </c>
      <c r="BK29" s="3">
        <v>0</v>
      </c>
      <c r="BL29" s="3">
        <v>0</v>
      </c>
      <c r="BM29" s="3">
        <v>0</v>
      </c>
      <c r="BN29" s="3">
        <v>0</v>
      </c>
      <c r="BO29" s="3">
        <v>3</v>
      </c>
      <c r="BP29" s="3">
        <v>0</v>
      </c>
      <c r="BQ29" s="9">
        <f t="shared" si="4"/>
        <v>4</v>
      </c>
      <c r="BR29" s="3">
        <v>2</v>
      </c>
      <c r="BS29" s="3">
        <v>0</v>
      </c>
      <c r="BT29" s="3">
        <v>0</v>
      </c>
      <c r="BU29" s="3">
        <v>0</v>
      </c>
      <c r="BV29" s="3">
        <v>5</v>
      </c>
      <c r="BW29" s="3">
        <v>0</v>
      </c>
      <c r="BX29" s="3">
        <v>0</v>
      </c>
      <c r="BY29" s="3">
        <v>0</v>
      </c>
      <c r="BZ29" s="3">
        <v>0</v>
      </c>
      <c r="CA29" s="3">
        <v>0</v>
      </c>
      <c r="CB29" s="3">
        <v>0</v>
      </c>
      <c r="CC29" s="3">
        <v>4</v>
      </c>
      <c r="CD29" s="9">
        <f t="shared" si="5"/>
        <v>11</v>
      </c>
    </row>
    <row r="30" spans="1:82" x14ac:dyDescent="0.25">
      <c r="A30" s="12" t="s">
        <v>22</v>
      </c>
      <c r="B30" s="2" t="s">
        <v>59</v>
      </c>
      <c r="C30" s="2" t="s">
        <v>12</v>
      </c>
      <c r="D30" s="2" t="s">
        <v>23</v>
      </c>
      <c r="E30" s="16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9">
        <f t="shared" si="0"/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9">
        <f t="shared" si="1"/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1</v>
      </c>
      <c r="AO30" s="3">
        <v>0</v>
      </c>
      <c r="AP30" s="3">
        <v>0</v>
      </c>
      <c r="AQ30" s="9">
        <f t="shared" si="2"/>
        <v>1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9">
        <f t="shared" si="3"/>
        <v>0</v>
      </c>
      <c r="BE30" s="3">
        <v>0</v>
      </c>
      <c r="BF30" s="3">
        <v>0</v>
      </c>
      <c r="BG30" s="3">
        <v>0</v>
      </c>
      <c r="BH30" s="3">
        <v>0</v>
      </c>
      <c r="BI30" s="3">
        <v>0</v>
      </c>
      <c r="BJ30" s="3">
        <v>0</v>
      </c>
      <c r="BK30" s="3">
        <v>0</v>
      </c>
      <c r="BL30" s="3">
        <v>3</v>
      </c>
      <c r="BM30" s="3">
        <v>0</v>
      </c>
      <c r="BN30" s="3">
        <v>0</v>
      </c>
      <c r="BO30" s="3">
        <v>0</v>
      </c>
      <c r="BP30" s="3">
        <v>1</v>
      </c>
      <c r="BQ30" s="9">
        <f t="shared" si="4"/>
        <v>4</v>
      </c>
      <c r="BR30" s="3">
        <v>0</v>
      </c>
      <c r="BS30" s="3">
        <v>0</v>
      </c>
      <c r="BT30" s="3">
        <v>0</v>
      </c>
      <c r="BU30" s="3">
        <v>0</v>
      </c>
      <c r="BV30" s="3">
        <v>0</v>
      </c>
      <c r="BW30" s="3">
        <v>0</v>
      </c>
      <c r="BX30" s="3">
        <v>0</v>
      </c>
      <c r="BY30" s="3">
        <v>0</v>
      </c>
      <c r="BZ30" s="3">
        <v>0</v>
      </c>
      <c r="CA30" s="3">
        <v>0</v>
      </c>
      <c r="CB30" s="3">
        <v>0</v>
      </c>
      <c r="CC30" s="3">
        <v>0</v>
      </c>
      <c r="CD30" s="9">
        <f t="shared" si="5"/>
        <v>0</v>
      </c>
    </row>
    <row r="31" spans="1:82" x14ac:dyDescent="0.25">
      <c r="A31" s="12" t="s">
        <v>60</v>
      </c>
      <c r="B31" s="2" t="s">
        <v>59</v>
      </c>
      <c r="C31" s="2" t="s">
        <v>12</v>
      </c>
      <c r="D31" s="2" t="s">
        <v>61</v>
      </c>
      <c r="E31" s="16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9">
        <f t="shared" si="0"/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9">
        <f t="shared" si="1"/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9">
        <f t="shared" si="2"/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9">
        <f t="shared" si="3"/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3">
        <v>0</v>
      </c>
      <c r="BL31" s="3">
        <v>0</v>
      </c>
      <c r="BM31" s="3">
        <v>0</v>
      </c>
      <c r="BN31" s="3">
        <v>0</v>
      </c>
      <c r="BO31" s="3">
        <v>0</v>
      </c>
      <c r="BP31" s="3">
        <v>0</v>
      </c>
      <c r="BQ31" s="9">
        <f t="shared" si="4"/>
        <v>0</v>
      </c>
      <c r="BR31" s="3">
        <v>0</v>
      </c>
      <c r="BS31" s="3">
        <v>0</v>
      </c>
      <c r="BT31" s="3">
        <v>0</v>
      </c>
      <c r="BU31" s="3">
        <v>0</v>
      </c>
      <c r="BV31" s="3">
        <v>0</v>
      </c>
      <c r="BW31" s="3">
        <v>3</v>
      </c>
      <c r="BX31" s="3">
        <v>0</v>
      </c>
      <c r="BY31" s="3">
        <v>0</v>
      </c>
      <c r="BZ31" s="3">
        <v>0</v>
      </c>
      <c r="CA31" s="3">
        <v>0</v>
      </c>
      <c r="CB31" s="3">
        <v>0</v>
      </c>
      <c r="CC31" s="3">
        <v>0</v>
      </c>
      <c r="CD31" s="9">
        <f t="shared" si="5"/>
        <v>3</v>
      </c>
    </row>
    <row r="32" spans="1:82" x14ac:dyDescent="0.25">
      <c r="A32" s="12" t="s">
        <v>24</v>
      </c>
      <c r="B32" s="2" t="s">
        <v>59</v>
      </c>
      <c r="C32" s="2" t="s">
        <v>12</v>
      </c>
      <c r="D32" s="2" t="s">
        <v>25</v>
      </c>
      <c r="E32" s="16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9">
        <f t="shared" si="0"/>
        <v>0</v>
      </c>
      <c r="R32" s="3">
        <v>0</v>
      </c>
      <c r="S32" s="3">
        <v>1</v>
      </c>
      <c r="T32" s="3">
        <v>0</v>
      </c>
      <c r="U32" s="3">
        <v>0</v>
      </c>
      <c r="V32" s="3">
        <v>0</v>
      </c>
      <c r="W32" s="3">
        <v>1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9">
        <f t="shared" si="1"/>
        <v>2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9">
        <f t="shared" si="2"/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9">
        <f t="shared" si="3"/>
        <v>0</v>
      </c>
      <c r="BE32" s="3">
        <v>0</v>
      </c>
      <c r="BF32" s="3">
        <v>0</v>
      </c>
      <c r="BG32" s="3">
        <v>0</v>
      </c>
      <c r="BH32" s="3">
        <v>0</v>
      </c>
      <c r="BI32" s="3">
        <v>0</v>
      </c>
      <c r="BJ32" s="3">
        <v>0</v>
      </c>
      <c r="BK32" s="3">
        <v>0</v>
      </c>
      <c r="BL32" s="3">
        <v>0</v>
      </c>
      <c r="BM32" s="3">
        <v>0</v>
      </c>
      <c r="BN32" s="3">
        <v>0</v>
      </c>
      <c r="BO32" s="3">
        <v>0</v>
      </c>
      <c r="BP32" s="3">
        <v>0</v>
      </c>
      <c r="BQ32" s="9">
        <f t="shared" si="4"/>
        <v>0</v>
      </c>
      <c r="BR32" s="3">
        <v>0</v>
      </c>
      <c r="BS32" s="3">
        <v>0</v>
      </c>
      <c r="BT32" s="3">
        <v>0</v>
      </c>
      <c r="BU32" s="3">
        <v>0</v>
      </c>
      <c r="BV32" s="3">
        <v>0</v>
      </c>
      <c r="BW32" s="3">
        <v>0</v>
      </c>
      <c r="BX32" s="3">
        <v>0</v>
      </c>
      <c r="BY32" s="3">
        <v>0</v>
      </c>
      <c r="BZ32" s="3">
        <v>0</v>
      </c>
      <c r="CA32" s="3">
        <v>0</v>
      </c>
      <c r="CB32" s="3">
        <v>0</v>
      </c>
      <c r="CC32" s="3">
        <v>0</v>
      </c>
      <c r="CD32" s="9">
        <f t="shared" si="5"/>
        <v>0</v>
      </c>
    </row>
    <row r="33" spans="1:82" x14ac:dyDescent="0.25">
      <c r="A33" s="12" t="s">
        <v>26</v>
      </c>
      <c r="B33" s="2" t="s">
        <v>59</v>
      </c>
      <c r="C33" s="2" t="s">
        <v>12</v>
      </c>
      <c r="D33" s="2" t="s">
        <v>27</v>
      </c>
      <c r="E33" s="16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9">
        <f t="shared" si="0"/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9">
        <f t="shared" si="1"/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9">
        <f t="shared" si="2"/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9">
        <f t="shared" si="3"/>
        <v>0</v>
      </c>
      <c r="BE33" s="3">
        <v>0</v>
      </c>
      <c r="BF33" s="3">
        <v>0</v>
      </c>
      <c r="BG33" s="3">
        <v>0</v>
      </c>
      <c r="BH33" s="3">
        <v>0</v>
      </c>
      <c r="BI33" s="3">
        <v>0</v>
      </c>
      <c r="BJ33" s="3">
        <v>0</v>
      </c>
      <c r="BK33" s="3">
        <v>0</v>
      </c>
      <c r="BL33" s="3">
        <v>0</v>
      </c>
      <c r="BM33" s="3">
        <v>0</v>
      </c>
      <c r="BN33" s="3">
        <v>0</v>
      </c>
      <c r="BO33" s="3">
        <v>0</v>
      </c>
      <c r="BP33" s="3">
        <v>0</v>
      </c>
      <c r="BQ33" s="9">
        <f t="shared" si="4"/>
        <v>0</v>
      </c>
      <c r="BR33" s="3">
        <v>0</v>
      </c>
      <c r="BS33" s="3">
        <v>0</v>
      </c>
      <c r="BT33" s="3">
        <v>0</v>
      </c>
      <c r="BU33" s="3">
        <v>0</v>
      </c>
      <c r="BV33" s="3">
        <v>0</v>
      </c>
      <c r="BW33" s="3">
        <v>0</v>
      </c>
      <c r="BX33" s="3">
        <v>0</v>
      </c>
      <c r="BY33" s="3">
        <v>0</v>
      </c>
      <c r="BZ33" s="3">
        <v>1</v>
      </c>
      <c r="CA33" s="3">
        <v>0</v>
      </c>
      <c r="CB33" s="3">
        <v>0</v>
      </c>
      <c r="CC33" s="3">
        <v>0</v>
      </c>
      <c r="CD33" s="9">
        <f t="shared" si="5"/>
        <v>1</v>
      </c>
    </row>
    <row r="34" spans="1:82" x14ac:dyDescent="0.25">
      <c r="A34" s="12" t="s">
        <v>30</v>
      </c>
      <c r="B34" s="2" t="s">
        <v>59</v>
      </c>
      <c r="C34" s="2" t="s">
        <v>12</v>
      </c>
      <c r="D34" s="2" t="s">
        <v>31</v>
      </c>
      <c r="E34" s="16">
        <v>0</v>
      </c>
      <c r="F34" s="3">
        <v>0</v>
      </c>
      <c r="G34" s="3">
        <v>8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9">
        <f t="shared" si="0"/>
        <v>8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1</v>
      </c>
      <c r="AA34" s="3">
        <v>2</v>
      </c>
      <c r="AB34" s="3">
        <v>0</v>
      </c>
      <c r="AC34" s="3">
        <v>0</v>
      </c>
      <c r="AD34" s="9">
        <f t="shared" si="1"/>
        <v>3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12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9">
        <f t="shared" si="2"/>
        <v>12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9">
        <f t="shared" si="3"/>
        <v>0</v>
      </c>
      <c r="BE34" s="3">
        <v>0</v>
      </c>
      <c r="BF34" s="3">
        <v>0</v>
      </c>
      <c r="BG34" s="3">
        <v>0</v>
      </c>
      <c r="BH34" s="3">
        <v>0</v>
      </c>
      <c r="BI34" s="3">
        <v>0</v>
      </c>
      <c r="BJ34" s="3">
        <v>0</v>
      </c>
      <c r="BK34" s="3">
        <v>0</v>
      </c>
      <c r="BL34" s="3">
        <v>0</v>
      </c>
      <c r="BM34" s="3">
        <v>0</v>
      </c>
      <c r="BN34" s="3">
        <v>0</v>
      </c>
      <c r="BO34" s="3">
        <v>0</v>
      </c>
      <c r="BP34" s="3">
        <v>0</v>
      </c>
      <c r="BQ34" s="9">
        <f t="shared" si="4"/>
        <v>0</v>
      </c>
      <c r="BR34" s="3">
        <v>0</v>
      </c>
      <c r="BS34" s="3">
        <v>0</v>
      </c>
      <c r="BT34" s="3">
        <v>0</v>
      </c>
      <c r="BU34" s="3">
        <v>0</v>
      </c>
      <c r="BV34" s="3">
        <v>0</v>
      </c>
      <c r="BW34" s="3">
        <v>0</v>
      </c>
      <c r="BX34" s="3">
        <v>0</v>
      </c>
      <c r="BY34" s="3">
        <v>0</v>
      </c>
      <c r="BZ34" s="3">
        <v>0</v>
      </c>
      <c r="CA34" s="3">
        <v>0</v>
      </c>
      <c r="CB34" s="3">
        <v>0</v>
      </c>
      <c r="CC34" s="3">
        <v>0</v>
      </c>
      <c r="CD34" s="9">
        <f t="shared" si="5"/>
        <v>0</v>
      </c>
    </row>
    <row r="35" spans="1:82" x14ac:dyDescent="0.25">
      <c r="A35" s="12" t="s">
        <v>32</v>
      </c>
      <c r="B35" s="2" t="s">
        <v>59</v>
      </c>
      <c r="C35" s="2" t="s">
        <v>12</v>
      </c>
      <c r="D35" s="2" t="s">
        <v>33</v>
      </c>
      <c r="E35" s="16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9">
        <f t="shared" si="0"/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9">
        <f t="shared" si="1"/>
        <v>0</v>
      </c>
      <c r="AE35" s="3">
        <v>1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9">
        <f t="shared" si="2"/>
        <v>1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9">
        <f t="shared" si="3"/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39</v>
      </c>
      <c r="BL35" s="3">
        <v>0</v>
      </c>
      <c r="BM35" s="3">
        <v>0</v>
      </c>
      <c r="BN35" s="3">
        <v>0</v>
      </c>
      <c r="BO35" s="3">
        <v>0</v>
      </c>
      <c r="BP35" s="3">
        <v>0</v>
      </c>
      <c r="BQ35" s="9">
        <f t="shared" si="4"/>
        <v>39</v>
      </c>
      <c r="BR35" s="3">
        <v>0</v>
      </c>
      <c r="BS35" s="3">
        <v>0</v>
      </c>
      <c r="BT35" s="3">
        <v>0</v>
      </c>
      <c r="BU35" s="3">
        <v>0</v>
      </c>
      <c r="BV35" s="3">
        <v>0</v>
      </c>
      <c r="BW35" s="3">
        <v>1</v>
      </c>
      <c r="BX35" s="3">
        <v>0</v>
      </c>
      <c r="BY35" s="3">
        <v>0</v>
      </c>
      <c r="BZ35" s="3">
        <v>0</v>
      </c>
      <c r="CA35" s="3">
        <v>0</v>
      </c>
      <c r="CB35" s="3">
        <v>18</v>
      </c>
      <c r="CC35" s="3">
        <v>0</v>
      </c>
      <c r="CD35" s="9">
        <f t="shared" si="5"/>
        <v>19</v>
      </c>
    </row>
    <row r="36" spans="1:82" x14ac:dyDescent="0.25">
      <c r="A36" s="12" t="s">
        <v>62</v>
      </c>
      <c r="B36" s="2" t="s">
        <v>59</v>
      </c>
      <c r="C36" s="2" t="s">
        <v>12</v>
      </c>
      <c r="D36" s="2" t="s">
        <v>63</v>
      </c>
      <c r="E36" s="16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9">
        <f t="shared" si="0"/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9">
        <f t="shared" si="1"/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9">
        <f t="shared" si="2"/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9">
        <f t="shared" si="3"/>
        <v>0</v>
      </c>
      <c r="BE36" s="3">
        <v>2</v>
      </c>
      <c r="BF36" s="3">
        <v>0</v>
      </c>
      <c r="BG36" s="3">
        <v>0</v>
      </c>
      <c r="BH36" s="3">
        <v>0</v>
      </c>
      <c r="BI36" s="3">
        <v>0</v>
      </c>
      <c r="BJ36" s="3">
        <v>0</v>
      </c>
      <c r="BK36" s="3">
        <v>0</v>
      </c>
      <c r="BL36" s="3">
        <v>0</v>
      </c>
      <c r="BM36" s="3">
        <v>0</v>
      </c>
      <c r="BN36" s="3">
        <v>0</v>
      </c>
      <c r="BO36" s="3">
        <v>0</v>
      </c>
      <c r="BP36" s="3">
        <v>0</v>
      </c>
      <c r="BQ36" s="9">
        <f t="shared" si="4"/>
        <v>2</v>
      </c>
      <c r="BR36" s="3">
        <v>0</v>
      </c>
      <c r="BS36" s="3">
        <v>0</v>
      </c>
      <c r="BT36" s="3">
        <v>0</v>
      </c>
      <c r="BU36" s="3">
        <v>0</v>
      </c>
      <c r="BV36" s="3">
        <v>0</v>
      </c>
      <c r="BW36" s="3">
        <v>0</v>
      </c>
      <c r="BX36" s="3">
        <v>0</v>
      </c>
      <c r="BY36" s="3">
        <v>0</v>
      </c>
      <c r="BZ36" s="3">
        <v>0</v>
      </c>
      <c r="CA36" s="3">
        <v>0</v>
      </c>
      <c r="CB36" s="3">
        <v>0</v>
      </c>
      <c r="CC36" s="3">
        <v>0</v>
      </c>
      <c r="CD36" s="9">
        <f t="shared" si="5"/>
        <v>0</v>
      </c>
    </row>
    <row r="37" spans="1:82" x14ac:dyDescent="0.25">
      <c r="A37" s="12" t="s">
        <v>64</v>
      </c>
      <c r="B37" s="2" t="s">
        <v>59</v>
      </c>
      <c r="C37" s="2" t="s">
        <v>12</v>
      </c>
      <c r="D37" s="2" t="s">
        <v>65</v>
      </c>
      <c r="E37" s="16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9">
        <f t="shared" si="0"/>
        <v>0</v>
      </c>
      <c r="R37" s="3">
        <v>0</v>
      </c>
      <c r="S37" s="3">
        <v>0</v>
      </c>
      <c r="T37" s="3">
        <v>0</v>
      </c>
      <c r="U37" s="3">
        <v>0</v>
      </c>
      <c r="V37" s="3">
        <v>1</v>
      </c>
      <c r="W37" s="3">
        <v>0</v>
      </c>
      <c r="X37" s="3">
        <v>0</v>
      </c>
      <c r="Y37" s="3">
        <v>0</v>
      </c>
      <c r="Z37" s="3">
        <v>0</v>
      </c>
      <c r="AA37" s="3">
        <v>3</v>
      </c>
      <c r="AB37" s="3">
        <v>0</v>
      </c>
      <c r="AC37" s="3">
        <v>0</v>
      </c>
      <c r="AD37" s="9">
        <f t="shared" si="1"/>
        <v>4</v>
      </c>
      <c r="AE37" s="3">
        <v>0</v>
      </c>
      <c r="AF37" s="3">
        <v>0</v>
      </c>
      <c r="AG37" s="3">
        <v>10</v>
      </c>
      <c r="AH37" s="3">
        <v>0</v>
      </c>
      <c r="AI37" s="3">
        <v>0</v>
      </c>
      <c r="AJ37" s="3">
        <v>0</v>
      </c>
      <c r="AK37" s="3">
        <v>0</v>
      </c>
      <c r="AL37" s="3">
        <v>1</v>
      </c>
      <c r="AM37" s="3">
        <v>0</v>
      </c>
      <c r="AN37" s="3">
        <v>0</v>
      </c>
      <c r="AO37" s="3">
        <v>0</v>
      </c>
      <c r="AP37" s="3">
        <v>0</v>
      </c>
      <c r="AQ37" s="9">
        <f t="shared" si="2"/>
        <v>11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9">
        <f t="shared" si="3"/>
        <v>0</v>
      </c>
      <c r="BE37" s="3">
        <v>0</v>
      </c>
      <c r="BF37" s="3">
        <v>0</v>
      </c>
      <c r="BG37" s="3">
        <v>0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0</v>
      </c>
      <c r="BN37" s="3">
        <v>0</v>
      </c>
      <c r="BO37" s="3">
        <v>0</v>
      </c>
      <c r="BP37" s="3">
        <v>0</v>
      </c>
      <c r="BQ37" s="9">
        <f t="shared" si="4"/>
        <v>0</v>
      </c>
      <c r="BR37" s="3">
        <v>0</v>
      </c>
      <c r="BS37" s="3">
        <v>0</v>
      </c>
      <c r="BT37" s="3">
        <v>0</v>
      </c>
      <c r="BU37" s="3">
        <v>0</v>
      </c>
      <c r="BV37" s="3">
        <v>0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>
        <v>5</v>
      </c>
      <c r="CC37" s="3">
        <v>0</v>
      </c>
      <c r="CD37" s="9">
        <f t="shared" si="5"/>
        <v>5</v>
      </c>
    </row>
    <row r="38" spans="1:82" x14ac:dyDescent="0.25">
      <c r="A38" s="12" t="s">
        <v>34</v>
      </c>
      <c r="B38" s="2" t="s">
        <v>59</v>
      </c>
      <c r="C38" s="2" t="s">
        <v>12</v>
      </c>
      <c r="D38" s="2" t="s">
        <v>35</v>
      </c>
      <c r="E38" s="16">
        <v>0</v>
      </c>
      <c r="F38" s="3">
        <v>19</v>
      </c>
      <c r="G38" s="3">
        <v>47</v>
      </c>
      <c r="H38" s="3">
        <v>14</v>
      </c>
      <c r="I38" s="3">
        <v>59</v>
      </c>
      <c r="J38" s="3">
        <v>12</v>
      </c>
      <c r="K38" s="3">
        <v>20</v>
      </c>
      <c r="L38" s="3">
        <v>2</v>
      </c>
      <c r="M38" s="3">
        <v>0</v>
      </c>
      <c r="N38" s="3">
        <v>25</v>
      </c>
      <c r="O38" s="3">
        <v>65</v>
      </c>
      <c r="P38" s="3">
        <v>38</v>
      </c>
      <c r="Q38" s="9">
        <f t="shared" si="0"/>
        <v>301</v>
      </c>
      <c r="R38" s="3">
        <v>22</v>
      </c>
      <c r="S38" s="3">
        <v>52</v>
      </c>
      <c r="T38" s="3">
        <v>15</v>
      </c>
      <c r="U38" s="3">
        <v>34</v>
      </c>
      <c r="V38" s="3">
        <v>28</v>
      </c>
      <c r="W38" s="3">
        <v>17</v>
      </c>
      <c r="X38" s="3">
        <v>20</v>
      </c>
      <c r="Y38" s="3">
        <v>20</v>
      </c>
      <c r="Z38" s="3">
        <v>19</v>
      </c>
      <c r="AA38" s="3">
        <v>43</v>
      </c>
      <c r="AB38" s="3">
        <v>13</v>
      </c>
      <c r="AC38" s="3">
        <v>35</v>
      </c>
      <c r="AD38" s="9">
        <f t="shared" si="1"/>
        <v>318</v>
      </c>
      <c r="AE38" s="3">
        <v>15</v>
      </c>
      <c r="AF38" s="3">
        <v>11</v>
      </c>
      <c r="AG38" s="3">
        <v>20</v>
      </c>
      <c r="AH38" s="3">
        <v>33</v>
      </c>
      <c r="AI38" s="3">
        <v>45</v>
      </c>
      <c r="AJ38" s="3">
        <v>24</v>
      </c>
      <c r="AK38" s="3">
        <v>17</v>
      </c>
      <c r="AL38" s="3">
        <v>45</v>
      </c>
      <c r="AM38" s="3">
        <v>12</v>
      </c>
      <c r="AN38" s="3">
        <v>32</v>
      </c>
      <c r="AO38" s="3">
        <v>24</v>
      </c>
      <c r="AP38" s="3">
        <v>18</v>
      </c>
      <c r="AQ38" s="9">
        <f t="shared" si="2"/>
        <v>296</v>
      </c>
      <c r="AR38" s="3">
        <v>11</v>
      </c>
      <c r="AS38" s="3">
        <v>19</v>
      </c>
      <c r="AT38" s="3">
        <v>30</v>
      </c>
      <c r="AU38" s="3">
        <v>29</v>
      </c>
      <c r="AV38" s="3">
        <v>62</v>
      </c>
      <c r="AW38" s="3">
        <v>22</v>
      </c>
      <c r="AX38" s="3">
        <v>32</v>
      </c>
      <c r="AY38" s="3">
        <v>17</v>
      </c>
      <c r="AZ38" s="3">
        <v>120</v>
      </c>
      <c r="BA38" s="3">
        <v>55</v>
      </c>
      <c r="BB38" s="3">
        <v>71</v>
      </c>
      <c r="BC38" s="3">
        <v>43</v>
      </c>
      <c r="BD38" s="9">
        <f t="shared" si="3"/>
        <v>511</v>
      </c>
      <c r="BE38" s="3">
        <v>74</v>
      </c>
      <c r="BF38" s="3">
        <v>25</v>
      </c>
      <c r="BG38" s="3">
        <v>51</v>
      </c>
      <c r="BH38" s="3">
        <v>14</v>
      </c>
      <c r="BI38" s="3">
        <v>37</v>
      </c>
      <c r="BJ38" s="3">
        <v>64</v>
      </c>
      <c r="BK38" s="3">
        <v>64</v>
      </c>
      <c r="BL38" s="3">
        <v>46</v>
      </c>
      <c r="BM38" s="3">
        <v>22</v>
      </c>
      <c r="BN38" s="3">
        <v>30</v>
      </c>
      <c r="BO38" s="3">
        <v>34</v>
      </c>
      <c r="BP38" s="3">
        <v>15</v>
      </c>
      <c r="BQ38" s="9">
        <f t="shared" si="4"/>
        <v>476</v>
      </c>
      <c r="BR38" s="3">
        <v>13</v>
      </c>
      <c r="BS38" s="3">
        <v>19</v>
      </c>
      <c r="BT38" s="3">
        <v>50</v>
      </c>
      <c r="BU38" s="3">
        <v>64</v>
      </c>
      <c r="BV38" s="3">
        <v>59</v>
      </c>
      <c r="BW38" s="3">
        <v>40</v>
      </c>
      <c r="BX38" s="3">
        <v>69</v>
      </c>
      <c r="BY38" s="3">
        <v>46</v>
      </c>
      <c r="BZ38" s="3">
        <v>27</v>
      </c>
      <c r="CA38" s="3">
        <v>73</v>
      </c>
      <c r="CB38" s="3">
        <v>73</v>
      </c>
      <c r="CC38" s="3">
        <v>59</v>
      </c>
      <c r="CD38" s="9">
        <f t="shared" si="5"/>
        <v>592</v>
      </c>
    </row>
    <row r="39" spans="1:82" x14ac:dyDescent="0.25">
      <c r="A39" s="12" t="s">
        <v>36</v>
      </c>
      <c r="B39" s="2" t="s">
        <v>59</v>
      </c>
      <c r="C39" s="2" t="s">
        <v>12</v>
      </c>
      <c r="D39" s="2" t="s">
        <v>37</v>
      </c>
      <c r="E39" s="16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9">
        <f t="shared" si="0"/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9">
        <f t="shared" si="1"/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9">
        <f t="shared" si="2"/>
        <v>0</v>
      </c>
      <c r="AR39" s="3">
        <v>1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9">
        <f t="shared" si="3"/>
        <v>1</v>
      </c>
      <c r="BE39" s="3">
        <v>0</v>
      </c>
      <c r="BF39" s="3">
        <v>0</v>
      </c>
      <c r="BG39" s="3">
        <v>0</v>
      </c>
      <c r="BH39" s="3">
        <v>0</v>
      </c>
      <c r="BI39" s="3">
        <v>0</v>
      </c>
      <c r="BJ39" s="3">
        <v>0</v>
      </c>
      <c r="BK39" s="3">
        <v>0</v>
      </c>
      <c r="BL39" s="3">
        <v>0</v>
      </c>
      <c r="BM39" s="3">
        <v>0</v>
      </c>
      <c r="BN39" s="3">
        <v>0</v>
      </c>
      <c r="BO39" s="3">
        <v>0</v>
      </c>
      <c r="BP39" s="3">
        <v>0</v>
      </c>
      <c r="BQ39" s="9">
        <f t="shared" si="4"/>
        <v>0</v>
      </c>
      <c r="BR39" s="3">
        <v>0</v>
      </c>
      <c r="BS39" s="3">
        <v>0</v>
      </c>
      <c r="BT39" s="3">
        <v>0</v>
      </c>
      <c r="BU39" s="3">
        <v>0</v>
      </c>
      <c r="BV39" s="3">
        <v>0</v>
      </c>
      <c r="BW39" s="3">
        <v>0</v>
      </c>
      <c r="BX39" s="3">
        <v>2</v>
      </c>
      <c r="BY39" s="3">
        <v>0</v>
      </c>
      <c r="BZ39" s="3">
        <v>0</v>
      </c>
      <c r="CA39" s="3">
        <v>0</v>
      </c>
      <c r="CB39" s="3">
        <v>0</v>
      </c>
      <c r="CC39" s="3">
        <v>0</v>
      </c>
      <c r="CD39" s="9">
        <f t="shared" si="5"/>
        <v>2</v>
      </c>
    </row>
    <row r="40" spans="1:82" x14ac:dyDescent="0.25">
      <c r="A40" s="12" t="s">
        <v>40</v>
      </c>
      <c r="B40" s="2" t="s">
        <v>59</v>
      </c>
      <c r="C40" s="2" t="s">
        <v>12</v>
      </c>
      <c r="D40" s="2" t="s">
        <v>41</v>
      </c>
      <c r="E40" s="16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9">
        <f t="shared" si="0"/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9">
        <f t="shared" si="1"/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9">
        <f t="shared" si="2"/>
        <v>0</v>
      </c>
      <c r="AR40" s="3">
        <v>3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9">
        <f t="shared" si="3"/>
        <v>3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1</v>
      </c>
      <c r="BP40" s="3">
        <v>0</v>
      </c>
      <c r="BQ40" s="9">
        <f t="shared" si="4"/>
        <v>1</v>
      </c>
      <c r="BR40" s="3">
        <v>0</v>
      </c>
      <c r="BS40" s="3">
        <v>0</v>
      </c>
      <c r="BT40" s="3">
        <v>0</v>
      </c>
      <c r="BU40" s="3">
        <v>0</v>
      </c>
      <c r="BV40" s="3">
        <v>0</v>
      </c>
      <c r="BW40" s="3">
        <v>0</v>
      </c>
      <c r="BX40" s="3">
        <v>0</v>
      </c>
      <c r="BY40" s="3">
        <v>0</v>
      </c>
      <c r="BZ40" s="3">
        <v>0</v>
      </c>
      <c r="CA40" s="3">
        <v>0</v>
      </c>
      <c r="CB40" s="3">
        <v>0</v>
      </c>
      <c r="CC40" s="3">
        <v>0</v>
      </c>
      <c r="CD40" s="9">
        <f t="shared" si="5"/>
        <v>0</v>
      </c>
    </row>
    <row r="41" spans="1:82" x14ac:dyDescent="0.25">
      <c r="A41" s="12" t="s">
        <v>42</v>
      </c>
      <c r="B41" s="2" t="s">
        <v>59</v>
      </c>
      <c r="C41" s="2" t="s">
        <v>12</v>
      </c>
      <c r="D41" s="2" t="s">
        <v>43</v>
      </c>
      <c r="E41" s="16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1</v>
      </c>
      <c r="P41" s="3">
        <v>0</v>
      </c>
      <c r="Q41" s="9">
        <f t="shared" si="0"/>
        <v>1</v>
      </c>
      <c r="R41" s="3">
        <v>0</v>
      </c>
      <c r="S41" s="3">
        <v>0</v>
      </c>
      <c r="T41" s="3">
        <v>0</v>
      </c>
      <c r="U41" s="3">
        <v>0</v>
      </c>
      <c r="V41" s="3">
        <v>3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9">
        <f t="shared" si="1"/>
        <v>3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9">
        <f t="shared" si="2"/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9">
        <f t="shared" si="3"/>
        <v>0</v>
      </c>
      <c r="BE41" s="3">
        <v>0</v>
      </c>
      <c r="BF41" s="3">
        <v>0</v>
      </c>
      <c r="BG41" s="3">
        <v>0</v>
      </c>
      <c r="BH41" s="3">
        <v>0</v>
      </c>
      <c r="BI41" s="3">
        <v>0</v>
      </c>
      <c r="BJ41" s="3">
        <v>0</v>
      </c>
      <c r="BK41" s="3">
        <v>0</v>
      </c>
      <c r="BL41" s="3">
        <v>0</v>
      </c>
      <c r="BM41" s="3">
        <v>0</v>
      </c>
      <c r="BN41" s="3">
        <v>0</v>
      </c>
      <c r="BO41" s="3">
        <v>0</v>
      </c>
      <c r="BP41" s="3">
        <v>0</v>
      </c>
      <c r="BQ41" s="9">
        <f t="shared" si="4"/>
        <v>0</v>
      </c>
      <c r="BR41" s="3">
        <v>0</v>
      </c>
      <c r="BS41" s="3">
        <v>0</v>
      </c>
      <c r="BT41" s="3">
        <v>0</v>
      </c>
      <c r="BU41" s="3">
        <v>0</v>
      </c>
      <c r="BV41" s="3">
        <v>0</v>
      </c>
      <c r="BW41" s="3">
        <v>0</v>
      </c>
      <c r="BX41" s="3">
        <v>0</v>
      </c>
      <c r="BY41" s="3">
        <v>0</v>
      </c>
      <c r="BZ41" s="3">
        <v>0</v>
      </c>
      <c r="CA41" s="3">
        <v>0</v>
      </c>
      <c r="CB41" s="3">
        <v>0</v>
      </c>
      <c r="CC41" s="3">
        <v>0</v>
      </c>
      <c r="CD41" s="9">
        <f t="shared" si="5"/>
        <v>0</v>
      </c>
    </row>
    <row r="42" spans="1:82" x14ac:dyDescent="0.25">
      <c r="A42" s="12" t="s">
        <v>44</v>
      </c>
      <c r="B42" s="2" t="s">
        <v>59</v>
      </c>
      <c r="C42" s="2" t="s">
        <v>12</v>
      </c>
      <c r="D42" s="2" t="s">
        <v>45</v>
      </c>
      <c r="E42" s="16">
        <v>256</v>
      </c>
      <c r="F42" s="3">
        <v>343</v>
      </c>
      <c r="G42" s="3">
        <v>78</v>
      </c>
      <c r="H42" s="3">
        <v>84</v>
      </c>
      <c r="I42" s="3">
        <v>147</v>
      </c>
      <c r="J42" s="3">
        <v>78</v>
      </c>
      <c r="K42" s="3">
        <v>2</v>
      </c>
      <c r="L42" s="3">
        <v>272</v>
      </c>
      <c r="M42" s="3">
        <v>303</v>
      </c>
      <c r="N42" s="3">
        <v>210</v>
      </c>
      <c r="O42" s="3">
        <v>251</v>
      </c>
      <c r="P42" s="3">
        <v>134</v>
      </c>
      <c r="Q42" s="9">
        <f t="shared" si="0"/>
        <v>2158</v>
      </c>
      <c r="R42" s="3">
        <v>192</v>
      </c>
      <c r="S42" s="3">
        <v>221</v>
      </c>
      <c r="T42" s="3">
        <v>150</v>
      </c>
      <c r="U42" s="3">
        <v>20</v>
      </c>
      <c r="V42" s="3">
        <v>57</v>
      </c>
      <c r="W42" s="3">
        <v>26</v>
      </c>
      <c r="X42" s="3">
        <v>64</v>
      </c>
      <c r="Y42" s="3">
        <v>10</v>
      </c>
      <c r="Z42" s="3">
        <v>0</v>
      </c>
      <c r="AA42" s="3">
        <v>484</v>
      </c>
      <c r="AB42" s="3">
        <v>307</v>
      </c>
      <c r="AC42" s="3">
        <v>5</v>
      </c>
      <c r="AD42" s="9">
        <f t="shared" si="1"/>
        <v>1536</v>
      </c>
      <c r="AE42" s="3">
        <v>36</v>
      </c>
      <c r="AF42" s="3">
        <v>15</v>
      </c>
      <c r="AG42" s="3">
        <v>25</v>
      </c>
      <c r="AH42" s="3">
        <v>22</v>
      </c>
      <c r="AI42" s="3">
        <v>25</v>
      </c>
      <c r="AJ42" s="3">
        <v>39</v>
      </c>
      <c r="AK42" s="3">
        <v>7</v>
      </c>
      <c r="AL42" s="3">
        <v>2</v>
      </c>
      <c r="AM42" s="3">
        <v>10</v>
      </c>
      <c r="AN42" s="3">
        <v>5</v>
      </c>
      <c r="AO42" s="3">
        <v>20</v>
      </c>
      <c r="AP42" s="3">
        <v>6</v>
      </c>
      <c r="AQ42" s="9">
        <f t="shared" si="2"/>
        <v>212</v>
      </c>
      <c r="AR42" s="3">
        <v>65</v>
      </c>
      <c r="AS42" s="3">
        <v>18</v>
      </c>
      <c r="AT42" s="3">
        <v>10</v>
      </c>
      <c r="AU42" s="3">
        <v>8</v>
      </c>
      <c r="AV42" s="3">
        <v>7</v>
      </c>
      <c r="AW42" s="3">
        <v>16</v>
      </c>
      <c r="AX42" s="3">
        <v>1</v>
      </c>
      <c r="AY42" s="3">
        <v>4</v>
      </c>
      <c r="AZ42" s="3">
        <v>35</v>
      </c>
      <c r="BA42" s="3">
        <v>47</v>
      </c>
      <c r="BB42" s="3">
        <v>44</v>
      </c>
      <c r="BC42" s="3">
        <v>24</v>
      </c>
      <c r="BD42" s="9">
        <f t="shared" si="3"/>
        <v>279</v>
      </c>
      <c r="BE42" s="3">
        <v>41</v>
      </c>
      <c r="BF42" s="3">
        <v>46</v>
      </c>
      <c r="BG42" s="3">
        <v>35</v>
      </c>
      <c r="BH42" s="3">
        <v>26</v>
      </c>
      <c r="BI42" s="3">
        <v>40</v>
      </c>
      <c r="BJ42" s="3">
        <v>36</v>
      </c>
      <c r="BK42" s="3">
        <v>50</v>
      </c>
      <c r="BL42" s="3">
        <v>16</v>
      </c>
      <c r="BM42" s="3">
        <v>7</v>
      </c>
      <c r="BN42" s="3">
        <v>21</v>
      </c>
      <c r="BO42" s="3">
        <v>14</v>
      </c>
      <c r="BP42" s="3">
        <v>27</v>
      </c>
      <c r="BQ42" s="9">
        <f t="shared" si="4"/>
        <v>359</v>
      </c>
      <c r="BR42" s="3">
        <v>82</v>
      </c>
      <c r="BS42" s="3">
        <v>10</v>
      </c>
      <c r="BT42" s="3">
        <v>63</v>
      </c>
      <c r="BU42" s="3">
        <v>5</v>
      </c>
      <c r="BV42" s="3">
        <v>38</v>
      </c>
      <c r="BW42" s="3">
        <v>90</v>
      </c>
      <c r="BX42" s="3">
        <v>29</v>
      </c>
      <c r="BY42" s="3">
        <v>10</v>
      </c>
      <c r="BZ42" s="3">
        <v>22</v>
      </c>
      <c r="CA42" s="3">
        <v>79</v>
      </c>
      <c r="CB42" s="3">
        <v>44</v>
      </c>
      <c r="CC42" s="3">
        <v>30</v>
      </c>
      <c r="CD42" s="9">
        <f t="shared" si="5"/>
        <v>502</v>
      </c>
    </row>
    <row r="43" spans="1:82" x14ac:dyDescent="0.25">
      <c r="A43" s="12" t="s">
        <v>66</v>
      </c>
      <c r="B43" s="2" t="s">
        <v>59</v>
      </c>
      <c r="C43" s="2" t="s">
        <v>12</v>
      </c>
      <c r="D43" s="2" t="s">
        <v>67</v>
      </c>
      <c r="E43" s="16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9">
        <f t="shared" si="0"/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8</v>
      </c>
      <c r="AB43" s="3">
        <v>0</v>
      </c>
      <c r="AC43" s="3">
        <v>0</v>
      </c>
      <c r="AD43" s="9">
        <f t="shared" si="1"/>
        <v>8</v>
      </c>
      <c r="AE43" s="3">
        <v>0</v>
      </c>
      <c r="AF43" s="3">
        <v>0</v>
      </c>
      <c r="AG43" s="3">
        <v>0</v>
      </c>
      <c r="AH43" s="3">
        <v>1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9">
        <f t="shared" si="2"/>
        <v>1</v>
      </c>
      <c r="AR43" s="3">
        <v>1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9">
        <f t="shared" si="3"/>
        <v>1</v>
      </c>
      <c r="BE43" s="3">
        <v>0</v>
      </c>
      <c r="BF43" s="3">
        <v>0</v>
      </c>
      <c r="BG43" s="3">
        <v>0</v>
      </c>
      <c r="BH43" s="3">
        <v>0</v>
      </c>
      <c r="BI43" s="3">
        <v>0</v>
      </c>
      <c r="BJ43" s="3">
        <v>0</v>
      </c>
      <c r="BK43" s="3">
        <v>0</v>
      </c>
      <c r="BL43" s="3">
        <v>0</v>
      </c>
      <c r="BM43" s="3">
        <v>0</v>
      </c>
      <c r="BN43" s="3">
        <v>0</v>
      </c>
      <c r="BO43" s="3">
        <v>0</v>
      </c>
      <c r="BP43" s="3">
        <v>0</v>
      </c>
      <c r="BQ43" s="9">
        <f t="shared" si="4"/>
        <v>0</v>
      </c>
      <c r="BR43" s="3">
        <v>0</v>
      </c>
      <c r="BS43" s="3">
        <v>0</v>
      </c>
      <c r="BT43" s="3">
        <v>0</v>
      </c>
      <c r="BU43" s="3">
        <v>0</v>
      </c>
      <c r="BV43" s="3">
        <v>0</v>
      </c>
      <c r="BW43" s="3">
        <v>0</v>
      </c>
      <c r="BX43" s="3">
        <v>0</v>
      </c>
      <c r="BY43" s="3">
        <v>0</v>
      </c>
      <c r="BZ43" s="3">
        <v>0</v>
      </c>
      <c r="CA43" s="3">
        <v>0</v>
      </c>
      <c r="CB43" s="3">
        <v>0</v>
      </c>
      <c r="CC43" s="3">
        <v>0</v>
      </c>
      <c r="CD43" s="9">
        <f t="shared" si="5"/>
        <v>0</v>
      </c>
    </row>
    <row r="44" spans="1:82" x14ac:dyDescent="0.25">
      <c r="A44" s="12" t="s">
        <v>50</v>
      </c>
      <c r="B44" s="2" t="s">
        <v>59</v>
      </c>
      <c r="C44" s="2" t="s">
        <v>12</v>
      </c>
      <c r="D44" s="2" t="s">
        <v>51</v>
      </c>
      <c r="E44" s="16">
        <v>2777</v>
      </c>
      <c r="F44" s="3">
        <v>3073</v>
      </c>
      <c r="G44" s="3">
        <v>2224</v>
      </c>
      <c r="H44" s="3">
        <v>2370</v>
      </c>
      <c r="I44" s="3">
        <v>2046</v>
      </c>
      <c r="J44" s="3">
        <v>2340</v>
      </c>
      <c r="K44" s="3">
        <v>1452</v>
      </c>
      <c r="L44" s="3">
        <v>3104</v>
      </c>
      <c r="M44" s="3">
        <v>2058</v>
      </c>
      <c r="N44" s="3">
        <v>2138</v>
      </c>
      <c r="O44" s="3">
        <v>1773</v>
      </c>
      <c r="P44" s="3">
        <v>1386</v>
      </c>
      <c r="Q44" s="9">
        <f t="shared" si="0"/>
        <v>26741</v>
      </c>
      <c r="R44" s="3">
        <v>3030</v>
      </c>
      <c r="S44" s="3">
        <v>2421</v>
      </c>
      <c r="T44" s="3">
        <v>1977</v>
      </c>
      <c r="U44" s="3">
        <v>2343</v>
      </c>
      <c r="V44" s="3">
        <v>1512</v>
      </c>
      <c r="W44" s="3">
        <v>2684</v>
      </c>
      <c r="X44" s="3">
        <v>2339</v>
      </c>
      <c r="Y44" s="3">
        <v>2555</v>
      </c>
      <c r="Z44" s="3">
        <v>2288</v>
      </c>
      <c r="AA44" s="3">
        <v>3294</v>
      </c>
      <c r="AB44" s="3">
        <v>2937</v>
      </c>
      <c r="AC44" s="3">
        <v>1927</v>
      </c>
      <c r="AD44" s="9">
        <f t="shared" si="1"/>
        <v>29307</v>
      </c>
      <c r="AE44" s="3">
        <v>2354</v>
      </c>
      <c r="AF44" s="3">
        <v>1795</v>
      </c>
      <c r="AG44" s="3">
        <v>1806</v>
      </c>
      <c r="AH44" s="3">
        <v>1470</v>
      </c>
      <c r="AI44" s="3">
        <v>1819</v>
      </c>
      <c r="AJ44" s="3">
        <v>1603</v>
      </c>
      <c r="AK44" s="3">
        <v>1674</v>
      </c>
      <c r="AL44" s="3">
        <v>1769</v>
      </c>
      <c r="AM44" s="3">
        <v>1784</v>
      </c>
      <c r="AN44" s="3">
        <v>3044</v>
      </c>
      <c r="AO44" s="3">
        <v>3299</v>
      </c>
      <c r="AP44" s="3">
        <v>3216</v>
      </c>
      <c r="AQ44" s="9">
        <f t="shared" si="2"/>
        <v>25633</v>
      </c>
      <c r="AR44" s="3">
        <v>2425</v>
      </c>
      <c r="AS44" s="3">
        <v>3523</v>
      </c>
      <c r="AT44" s="3">
        <v>1909</v>
      </c>
      <c r="AU44" s="3">
        <v>1651</v>
      </c>
      <c r="AV44" s="3">
        <v>1731</v>
      </c>
      <c r="AW44" s="3">
        <v>1960</v>
      </c>
      <c r="AX44" s="3">
        <v>763</v>
      </c>
      <c r="AY44" s="3">
        <v>1342</v>
      </c>
      <c r="AZ44" s="3">
        <v>1377</v>
      </c>
      <c r="BA44" s="3">
        <v>1758</v>
      </c>
      <c r="BB44" s="3">
        <v>1722</v>
      </c>
      <c r="BC44" s="3">
        <v>1755</v>
      </c>
      <c r="BD44" s="9">
        <f t="shared" si="3"/>
        <v>21916</v>
      </c>
      <c r="BE44" s="3">
        <v>3463</v>
      </c>
      <c r="BF44" s="3">
        <v>1631</v>
      </c>
      <c r="BG44" s="3">
        <v>1314</v>
      </c>
      <c r="BH44" s="3">
        <v>826</v>
      </c>
      <c r="BI44" s="3">
        <v>981</v>
      </c>
      <c r="BJ44" s="3">
        <v>835</v>
      </c>
      <c r="BK44" s="3">
        <v>1038</v>
      </c>
      <c r="BL44" s="3">
        <v>874</v>
      </c>
      <c r="BM44" s="3">
        <v>725</v>
      </c>
      <c r="BN44" s="3">
        <v>789</v>
      </c>
      <c r="BO44" s="3">
        <v>915</v>
      </c>
      <c r="BP44" s="3">
        <v>618</v>
      </c>
      <c r="BQ44" s="9">
        <f t="shared" si="4"/>
        <v>14009</v>
      </c>
      <c r="BR44" s="3">
        <v>1024</v>
      </c>
      <c r="BS44" s="3">
        <v>868</v>
      </c>
      <c r="BT44" s="3">
        <v>740</v>
      </c>
      <c r="BU44" s="3">
        <v>625</v>
      </c>
      <c r="BV44" s="3">
        <v>616</v>
      </c>
      <c r="BW44" s="3">
        <v>931</v>
      </c>
      <c r="BX44" s="3">
        <v>653</v>
      </c>
      <c r="BY44" s="3">
        <v>555</v>
      </c>
      <c r="BZ44" s="3">
        <v>515</v>
      </c>
      <c r="CA44" s="3">
        <v>437</v>
      </c>
      <c r="CB44" s="3">
        <v>468</v>
      </c>
      <c r="CC44" s="3">
        <v>692</v>
      </c>
      <c r="CD44" s="9">
        <f t="shared" si="5"/>
        <v>8124</v>
      </c>
    </row>
    <row r="45" spans="1:82" x14ac:dyDescent="0.25">
      <c r="A45" s="12" t="s">
        <v>52</v>
      </c>
      <c r="B45" s="2" t="s">
        <v>59</v>
      </c>
      <c r="C45" s="2" t="s">
        <v>12</v>
      </c>
      <c r="D45" s="2" t="s">
        <v>53</v>
      </c>
      <c r="E45" s="16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9">
        <f t="shared" si="0"/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9">
        <f t="shared" si="1"/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2</v>
      </c>
      <c r="AM45" s="3">
        <v>0</v>
      </c>
      <c r="AN45" s="3">
        <v>0</v>
      </c>
      <c r="AO45" s="3">
        <v>0</v>
      </c>
      <c r="AP45" s="3">
        <v>0</v>
      </c>
      <c r="AQ45" s="9">
        <f t="shared" si="2"/>
        <v>2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9">
        <f t="shared" si="3"/>
        <v>0</v>
      </c>
      <c r="BE45" s="3">
        <v>0</v>
      </c>
      <c r="BF45" s="3">
        <v>0</v>
      </c>
      <c r="BG45" s="3">
        <v>0</v>
      </c>
      <c r="BH45" s="3">
        <v>0</v>
      </c>
      <c r="BI45" s="3">
        <v>0</v>
      </c>
      <c r="BJ45" s="3">
        <v>0</v>
      </c>
      <c r="BK45" s="3">
        <v>0</v>
      </c>
      <c r="BL45" s="3">
        <v>0</v>
      </c>
      <c r="BM45" s="3">
        <v>1</v>
      </c>
      <c r="BN45" s="3">
        <v>0</v>
      </c>
      <c r="BO45" s="3">
        <v>0</v>
      </c>
      <c r="BP45" s="3">
        <v>0</v>
      </c>
      <c r="BQ45" s="9">
        <f t="shared" si="4"/>
        <v>1</v>
      </c>
      <c r="BR45" s="3">
        <v>0</v>
      </c>
      <c r="BS45" s="3">
        <v>0</v>
      </c>
      <c r="BT45" s="3">
        <v>0</v>
      </c>
      <c r="BU45" s="3">
        <v>0</v>
      </c>
      <c r="BV45" s="3">
        <v>0</v>
      </c>
      <c r="BW45" s="3">
        <v>0</v>
      </c>
      <c r="BX45" s="3">
        <v>0</v>
      </c>
      <c r="BY45" s="3">
        <v>0</v>
      </c>
      <c r="BZ45" s="3">
        <v>0</v>
      </c>
      <c r="CA45" s="3">
        <v>0</v>
      </c>
      <c r="CB45" s="3">
        <v>0</v>
      </c>
      <c r="CC45" s="3">
        <v>0</v>
      </c>
      <c r="CD45" s="9">
        <f t="shared" si="5"/>
        <v>0</v>
      </c>
    </row>
    <row r="46" spans="1:82" x14ac:dyDescent="0.25">
      <c r="A46" s="12" t="s">
        <v>54</v>
      </c>
      <c r="B46" s="2" t="s">
        <v>59</v>
      </c>
      <c r="C46" s="2" t="s">
        <v>12</v>
      </c>
      <c r="D46" s="2" t="s">
        <v>55</v>
      </c>
      <c r="E46" s="16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9">
        <f t="shared" si="0"/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9">
        <f t="shared" si="1"/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9">
        <f t="shared" si="2"/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9">
        <f t="shared" si="3"/>
        <v>0</v>
      </c>
      <c r="BE46" s="3">
        <v>0</v>
      </c>
      <c r="BF46" s="3">
        <v>0</v>
      </c>
      <c r="BG46" s="3">
        <v>0</v>
      </c>
      <c r="BH46" s="3">
        <v>0</v>
      </c>
      <c r="BI46" s="3">
        <v>0</v>
      </c>
      <c r="BJ46" s="3">
        <v>0</v>
      </c>
      <c r="BK46" s="3">
        <v>0</v>
      </c>
      <c r="BL46" s="3">
        <v>0</v>
      </c>
      <c r="BM46" s="3">
        <v>0</v>
      </c>
      <c r="BN46" s="3">
        <v>0</v>
      </c>
      <c r="BO46" s="3">
        <v>0</v>
      </c>
      <c r="BP46" s="3">
        <v>0</v>
      </c>
      <c r="BQ46" s="9">
        <f t="shared" si="4"/>
        <v>0</v>
      </c>
      <c r="BR46" s="3">
        <v>0</v>
      </c>
      <c r="BS46" s="3">
        <v>0</v>
      </c>
      <c r="BT46" s="3">
        <v>4</v>
      </c>
      <c r="BU46" s="3">
        <v>0</v>
      </c>
      <c r="BV46" s="3">
        <v>0</v>
      </c>
      <c r="BW46" s="3">
        <v>0</v>
      </c>
      <c r="BX46" s="3">
        <v>0</v>
      </c>
      <c r="BY46" s="3">
        <v>0</v>
      </c>
      <c r="BZ46" s="3">
        <v>0</v>
      </c>
      <c r="CA46" s="3">
        <v>0</v>
      </c>
      <c r="CB46" s="3">
        <v>0</v>
      </c>
      <c r="CC46" s="3">
        <v>0</v>
      </c>
      <c r="CD46" s="9">
        <f t="shared" si="5"/>
        <v>4</v>
      </c>
    </row>
    <row r="47" spans="1:82" x14ac:dyDescent="0.25">
      <c r="A47" s="12" t="s">
        <v>56</v>
      </c>
      <c r="B47" s="2" t="s">
        <v>59</v>
      </c>
      <c r="C47" s="2" t="s">
        <v>57</v>
      </c>
      <c r="D47" s="2" t="s">
        <v>58</v>
      </c>
      <c r="E47" s="16">
        <v>0</v>
      </c>
      <c r="F47" s="3">
        <v>8</v>
      </c>
      <c r="G47" s="3">
        <v>0</v>
      </c>
      <c r="H47" s="3">
        <v>0</v>
      </c>
      <c r="I47" s="3">
        <v>3</v>
      </c>
      <c r="J47" s="3">
        <v>4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9">
        <f t="shared" si="0"/>
        <v>15</v>
      </c>
      <c r="R47" s="3">
        <v>1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9">
        <f t="shared" si="1"/>
        <v>1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9">
        <f t="shared" si="2"/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9">
        <f t="shared" si="3"/>
        <v>0</v>
      </c>
      <c r="BE47" s="3">
        <v>0</v>
      </c>
      <c r="BF47" s="3">
        <v>0</v>
      </c>
      <c r="BG47" s="3">
        <v>0</v>
      </c>
      <c r="BH47" s="3">
        <v>0</v>
      </c>
      <c r="BI47" s="3">
        <v>0</v>
      </c>
      <c r="BJ47" s="3">
        <v>0</v>
      </c>
      <c r="BK47" s="3">
        <v>0</v>
      </c>
      <c r="BL47" s="3">
        <v>0</v>
      </c>
      <c r="BM47" s="3">
        <v>0</v>
      </c>
      <c r="BN47" s="3">
        <v>0</v>
      </c>
      <c r="BO47" s="3">
        <v>0</v>
      </c>
      <c r="BP47" s="3">
        <v>0</v>
      </c>
      <c r="BQ47" s="9">
        <f t="shared" si="4"/>
        <v>0</v>
      </c>
      <c r="BR47" s="3">
        <v>0</v>
      </c>
      <c r="BS47" s="3">
        <v>0</v>
      </c>
      <c r="BT47" s="3">
        <v>0</v>
      </c>
      <c r="BU47" s="3">
        <v>0</v>
      </c>
      <c r="BV47" s="3">
        <v>0</v>
      </c>
      <c r="BW47" s="3">
        <v>0</v>
      </c>
      <c r="BX47" s="3">
        <v>0</v>
      </c>
      <c r="BY47" s="3">
        <v>0</v>
      </c>
      <c r="BZ47" s="3">
        <v>0</v>
      </c>
      <c r="CA47" s="3">
        <v>0</v>
      </c>
      <c r="CB47" s="3">
        <v>0</v>
      </c>
      <c r="CC47" s="3">
        <v>0</v>
      </c>
      <c r="CD47" s="9">
        <f t="shared" si="5"/>
        <v>0</v>
      </c>
    </row>
    <row r="48" spans="1:82" ht="15.75" thickBot="1" x14ac:dyDescent="0.3">
      <c r="A48" s="13" t="s">
        <v>68</v>
      </c>
      <c r="B48" s="4"/>
      <c r="C48" s="4"/>
      <c r="D48" s="4"/>
      <c r="E48" s="17">
        <f t="shared" ref="E48:AJ48" si="6">SUM(E5:E47)</f>
        <v>4416</v>
      </c>
      <c r="F48" s="5">
        <f t="shared" si="6"/>
        <v>5148</v>
      </c>
      <c r="G48" s="5">
        <f t="shared" si="6"/>
        <v>3651</v>
      </c>
      <c r="H48" s="5">
        <f t="shared" si="6"/>
        <v>3489</v>
      </c>
      <c r="I48" s="5">
        <f t="shared" si="6"/>
        <v>3389</v>
      </c>
      <c r="J48" s="5">
        <f t="shared" si="6"/>
        <v>5452</v>
      </c>
      <c r="K48" s="5">
        <f t="shared" si="6"/>
        <v>2765</v>
      </c>
      <c r="L48" s="5">
        <f t="shared" si="6"/>
        <v>3929</v>
      </c>
      <c r="M48" s="5">
        <f t="shared" si="6"/>
        <v>4622</v>
      </c>
      <c r="N48" s="5">
        <f t="shared" si="6"/>
        <v>3983</v>
      </c>
      <c r="O48" s="5">
        <f t="shared" si="6"/>
        <v>3933</v>
      </c>
      <c r="P48" s="5">
        <f t="shared" si="6"/>
        <v>2376</v>
      </c>
      <c r="Q48" s="10">
        <f t="shared" si="6"/>
        <v>47153</v>
      </c>
      <c r="R48" s="5">
        <f t="shared" si="6"/>
        <v>4369</v>
      </c>
      <c r="S48" s="5">
        <f t="shared" si="6"/>
        <v>4881</v>
      </c>
      <c r="T48" s="5">
        <f t="shared" si="6"/>
        <v>3424</v>
      </c>
      <c r="U48" s="5">
        <f t="shared" si="6"/>
        <v>3742</v>
      </c>
      <c r="V48" s="5">
        <f t="shared" si="6"/>
        <v>3265</v>
      </c>
      <c r="W48" s="5">
        <f t="shared" si="6"/>
        <v>4721</v>
      </c>
      <c r="X48" s="5">
        <f t="shared" si="6"/>
        <v>4045</v>
      </c>
      <c r="Y48" s="5">
        <f t="shared" si="6"/>
        <v>2820</v>
      </c>
      <c r="Z48" s="5">
        <f t="shared" si="6"/>
        <v>2485</v>
      </c>
      <c r="AA48" s="5">
        <f t="shared" si="6"/>
        <v>4011</v>
      </c>
      <c r="AB48" s="5">
        <f t="shared" si="6"/>
        <v>3801</v>
      </c>
      <c r="AC48" s="5">
        <f t="shared" si="6"/>
        <v>2382</v>
      </c>
      <c r="AD48" s="10">
        <f t="shared" si="6"/>
        <v>43946</v>
      </c>
      <c r="AE48" s="5">
        <f t="shared" si="6"/>
        <v>3291</v>
      </c>
      <c r="AF48" s="5">
        <f t="shared" si="6"/>
        <v>2228</v>
      </c>
      <c r="AG48" s="5">
        <f t="shared" si="6"/>
        <v>2549</v>
      </c>
      <c r="AH48" s="5">
        <f t="shared" si="6"/>
        <v>1742</v>
      </c>
      <c r="AI48" s="5">
        <f t="shared" si="6"/>
        <v>2073</v>
      </c>
      <c r="AJ48" s="5">
        <f t="shared" si="6"/>
        <v>1924</v>
      </c>
      <c r="AK48" s="5">
        <f t="shared" ref="AK48:BP48" si="7">SUM(AK5:AK47)</f>
        <v>2186</v>
      </c>
      <c r="AL48" s="5">
        <f t="shared" si="7"/>
        <v>1998</v>
      </c>
      <c r="AM48" s="5">
        <f t="shared" si="7"/>
        <v>2076</v>
      </c>
      <c r="AN48" s="5">
        <f t="shared" si="7"/>
        <v>3605</v>
      </c>
      <c r="AO48" s="5">
        <f t="shared" si="7"/>
        <v>3722</v>
      </c>
      <c r="AP48" s="5">
        <f t="shared" si="7"/>
        <v>3413</v>
      </c>
      <c r="AQ48" s="10">
        <f t="shared" si="7"/>
        <v>30807</v>
      </c>
      <c r="AR48" s="5">
        <f t="shared" si="7"/>
        <v>2888</v>
      </c>
      <c r="AS48" s="5">
        <f t="shared" si="7"/>
        <v>3842</v>
      </c>
      <c r="AT48" s="5">
        <f t="shared" si="7"/>
        <v>2154</v>
      </c>
      <c r="AU48" s="5">
        <f t="shared" si="7"/>
        <v>2311</v>
      </c>
      <c r="AV48" s="5">
        <f t="shared" si="7"/>
        <v>2547</v>
      </c>
      <c r="AW48" s="5">
        <f t="shared" si="7"/>
        <v>2595</v>
      </c>
      <c r="AX48" s="5">
        <f t="shared" si="7"/>
        <v>1023</v>
      </c>
      <c r="AY48" s="5">
        <f t="shared" si="7"/>
        <v>1533</v>
      </c>
      <c r="AZ48" s="5">
        <f t="shared" si="7"/>
        <v>1772</v>
      </c>
      <c r="BA48" s="5">
        <f t="shared" si="7"/>
        <v>2088</v>
      </c>
      <c r="BB48" s="5">
        <f t="shared" si="7"/>
        <v>2053</v>
      </c>
      <c r="BC48" s="5">
        <f t="shared" si="7"/>
        <v>2086</v>
      </c>
      <c r="BD48" s="10">
        <f t="shared" si="7"/>
        <v>26892</v>
      </c>
      <c r="BE48" s="5">
        <f t="shared" si="7"/>
        <v>3841</v>
      </c>
      <c r="BF48" s="5">
        <f t="shared" si="7"/>
        <v>2002</v>
      </c>
      <c r="BG48" s="5">
        <f t="shared" si="7"/>
        <v>1797</v>
      </c>
      <c r="BH48" s="5">
        <f t="shared" si="7"/>
        <v>1137</v>
      </c>
      <c r="BI48" s="5">
        <f t="shared" si="7"/>
        <v>1206</v>
      </c>
      <c r="BJ48" s="5">
        <f t="shared" si="7"/>
        <v>1380</v>
      </c>
      <c r="BK48" s="5">
        <f t="shared" si="7"/>
        <v>1395</v>
      </c>
      <c r="BL48" s="5">
        <f t="shared" si="7"/>
        <v>1186</v>
      </c>
      <c r="BM48" s="5">
        <f t="shared" si="7"/>
        <v>927</v>
      </c>
      <c r="BN48" s="5">
        <f t="shared" si="7"/>
        <v>1069</v>
      </c>
      <c r="BO48" s="5">
        <f t="shared" si="7"/>
        <v>1359</v>
      </c>
      <c r="BP48" s="5">
        <f t="shared" si="7"/>
        <v>857</v>
      </c>
      <c r="BQ48" s="10">
        <f t="shared" ref="BQ48:CV48" si="8">SUM(BQ5:BQ47)</f>
        <v>18156</v>
      </c>
      <c r="BR48" s="5">
        <f t="shared" si="8"/>
        <v>1514</v>
      </c>
      <c r="BS48" s="5">
        <f t="shared" si="8"/>
        <v>1371</v>
      </c>
      <c r="BT48" s="5">
        <f t="shared" si="8"/>
        <v>1101</v>
      </c>
      <c r="BU48" s="5">
        <f t="shared" si="8"/>
        <v>1058</v>
      </c>
      <c r="BV48" s="5">
        <f t="shared" si="8"/>
        <v>926</v>
      </c>
      <c r="BW48" s="5">
        <f t="shared" si="8"/>
        <v>1423</v>
      </c>
      <c r="BX48" s="5">
        <f t="shared" si="8"/>
        <v>1005</v>
      </c>
      <c r="BY48" s="5">
        <f t="shared" si="8"/>
        <v>815</v>
      </c>
      <c r="BZ48" s="5">
        <f t="shared" si="8"/>
        <v>758</v>
      </c>
      <c r="CA48" s="5">
        <f t="shared" si="8"/>
        <v>833</v>
      </c>
      <c r="CB48" s="5">
        <f t="shared" si="8"/>
        <v>824</v>
      </c>
      <c r="CC48" s="5">
        <f t="shared" si="8"/>
        <v>2353</v>
      </c>
      <c r="CD48" s="10">
        <f t="shared" si="8"/>
        <v>13981</v>
      </c>
    </row>
    <row r="49" ht="15.75" thickTop="1" x14ac:dyDescent="0.25"/>
  </sheetData>
  <mergeCells count="6">
    <mergeCell ref="BR3:CC3"/>
    <mergeCell ref="E3:P3"/>
    <mergeCell ref="R3:AC3"/>
    <mergeCell ref="AE3:AP3"/>
    <mergeCell ref="AR3:BC3"/>
    <mergeCell ref="BE3:BP3"/>
  </mergeCells>
  <pageMargins left="0.7" right="0.7" top="0.78740157499999996" bottom="0.78740157499999996" header="0.3" footer="0.3"/>
  <pageSetup paperSize="9" orientation="landscape" r:id="rId1"/>
  <headerFooter>
    <oddFooter>&amp;LDIZ München GmbH&amp;R&amp;D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Auswertung_Quellen</vt:lpstr>
    </vt:vector>
  </TitlesOfParts>
  <Company>SWMH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svra029</dc:creator>
  <cp:lastModifiedBy>LocalAdmin</cp:lastModifiedBy>
  <dcterms:created xsi:type="dcterms:W3CDTF">2021-01-03T16:43:12Z</dcterms:created>
  <dcterms:modified xsi:type="dcterms:W3CDTF">2021-01-29T11:44:54Z</dcterms:modified>
</cp:coreProperties>
</file>