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Z:\statistiken\sz\"/>
    </mc:Choice>
  </mc:AlternateContent>
  <xr:revisionPtr revIDLastSave="0" documentId="8_{64F96E6D-3B81-43C5-A5EF-1077B918B7E5}" xr6:coauthVersionLast="36" xr6:coauthVersionMax="36" xr10:uidLastSave="{00000000-0000-0000-0000-000000000000}"/>
  <bookViews>
    <workbookView xWindow="0" yWindow="0" windowWidth="11100" windowHeight="12045" xr2:uid="{00000000-000D-0000-FFFF-FFFF00000000}"/>
  </bookViews>
  <sheets>
    <sheet name="Auswertung_Quell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44" i="2" l="1"/>
  <c r="BO44" i="2"/>
  <c r="BN44" i="2"/>
  <c r="BM44" i="2"/>
  <c r="BL44" i="2"/>
  <c r="BK44" i="2"/>
  <c r="BJ44" i="2"/>
  <c r="BI44" i="2"/>
  <c r="BH44" i="2"/>
  <c r="BG44" i="2"/>
  <c r="BF44" i="2"/>
  <c r="BE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C44" i="2"/>
  <c r="AB44" i="2"/>
  <c r="AA44" i="2"/>
  <c r="Z44" i="2"/>
  <c r="Y44" i="2"/>
  <c r="X44" i="2"/>
  <c r="W44" i="2"/>
  <c r="V44" i="2"/>
  <c r="U44" i="2"/>
  <c r="T44" i="2"/>
  <c r="S44" i="2"/>
  <c r="R44" i="2"/>
  <c r="P44" i="2"/>
  <c r="O44" i="2"/>
  <c r="N44" i="2"/>
  <c r="M44" i="2"/>
  <c r="L44" i="2"/>
  <c r="K44" i="2"/>
  <c r="J44" i="2"/>
  <c r="I44" i="2"/>
  <c r="H44" i="2"/>
  <c r="G44" i="2"/>
  <c r="F44" i="2"/>
  <c r="E44" i="2"/>
  <c r="BQ43" i="2"/>
  <c r="BD43" i="2"/>
  <c r="AQ43" i="2"/>
  <c r="AD43" i="2"/>
  <c r="Q43" i="2"/>
  <c r="BQ42" i="2"/>
  <c r="BD42" i="2"/>
  <c r="AQ42" i="2"/>
  <c r="AD42" i="2"/>
  <c r="Q42" i="2"/>
  <c r="BQ41" i="2"/>
  <c r="BD41" i="2"/>
  <c r="AQ41" i="2"/>
  <c r="AD41" i="2"/>
  <c r="Q41" i="2"/>
  <c r="BQ40" i="2"/>
  <c r="BD40" i="2"/>
  <c r="AQ40" i="2"/>
  <c r="AD40" i="2"/>
  <c r="Q40" i="2"/>
  <c r="BQ39" i="2"/>
  <c r="BD39" i="2"/>
  <c r="AQ39" i="2"/>
  <c r="AD39" i="2"/>
  <c r="Q39" i="2"/>
  <c r="BQ38" i="2"/>
  <c r="BD38" i="2"/>
  <c r="AQ38" i="2"/>
  <c r="AD38" i="2"/>
  <c r="Q38" i="2"/>
  <c r="BQ37" i="2"/>
  <c r="BD37" i="2"/>
  <c r="AQ37" i="2"/>
  <c r="AD37" i="2"/>
  <c r="Q37" i="2"/>
  <c r="BQ36" i="2"/>
  <c r="BD36" i="2"/>
  <c r="AQ36" i="2"/>
  <c r="AD36" i="2"/>
  <c r="Q36" i="2"/>
  <c r="BQ35" i="2"/>
  <c r="BD35" i="2"/>
  <c r="AQ35" i="2"/>
  <c r="AD35" i="2"/>
  <c r="Q35" i="2"/>
  <c r="BQ34" i="2"/>
  <c r="BD34" i="2"/>
  <c r="AQ34" i="2"/>
  <c r="AD34" i="2"/>
  <c r="Q34" i="2"/>
  <c r="BQ33" i="2"/>
  <c r="BD33" i="2"/>
  <c r="AQ33" i="2"/>
  <c r="AD33" i="2"/>
  <c r="Q33" i="2"/>
  <c r="BQ32" i="2"/>
  <c r="BD32" i="2"/>
  <c r="AQ32" i="2"/>
  <c r="AD32" i="2"/>
  <c r="Q32" i="2"/>
  <c r="BQ31" i="2"/>
  <c r="BD31" i="2"/>
  <c r="AQ31" i="2"/>
  <c r="AD31" i="2"/>
  <c r="Q31" i="2"/>
  <c r="BQ30" i="2"/>
  <c r="BD30" i="2"/>
  <c r="AQ30" i="2"/>
  <c r="AD30" i="2"/>
  <c r="Q30" i="2"/>
  <c r="BQ29" i="2"/>
  <c r="BD29" i="2"/>
  <c r="AQ29" i="2"/>
  <c r="AD29" i="2"/>
  <c r="Q29" i="2"/>
  <c r="BQ28" i="2"/>
  <c r="BD28" i="2"/>
  <c r="AQ28" i="2"/>
  <c r="AD28" i="2"/>
  <c r="Q28" i="2"/>
  <c r="BQ27" i="2"/>
  <c r="BD27" i="2"/>
  <c r="AQ27" i="2"/>
  <c r="AD27" i="2"/>
  <c r="Q27" i="2"/>
  <c r="BQ26" i="2"/>
  <c r="BD26" i="2"/>
  <c r="AQ26" i="2"/>
  <c r="AD26" i="2"/>
  <c r="Q26" i="2"/>
  <c r="BQ25" i="2"/>
  <c r="BD25" i="2"/>
  <c r="AQ25" i="2"/>
  <c r="AD25" i="2"/>
  <c r="Q25" i="2"/>
  <c r="BQ24" i="2"/>
  <c r="BD24" i="2"/>
  <c r="AQ24" i="2"/>
  <c r="AD24" i="2"/>
  <c r="Q24" i="2"/>
  <c r="BQ23" i="2"/>
  <c r="BD23" i="2"/>
  <c r="AQ23" i="2"/>
  <c r="AD23" i="2"/>
  <c r="Q23" i="2"/>
  <c r="BQ22" i="2"/>
  <c r="BD22" i="2"/>
  <c r="AQ22" i="2"/>
  <c r="AD22" i="2"/>
  <c r="Q22" i="2"/>
  <c r="BQ21" i="2"/>
  <c r="BD21" i="2"/>
  <c r="AQ21" i="2"/>
  <c r="AD21" i="2"/>
  <c r="Q21" i="2"/>
  <c r="BQ20" i="2"/>
  <c r="BD20" i="2"/>
  <c r="AQ20" i="2"/>
  <c r="AD20" i="2"/>
  <c r="Q20" i="2"/>
  <c r="BQ19" i="2"/>
  <c r="BD19" i="2"/>
  <c r="AQ19" i="2"/>
  <c r="AD19" i="2"/>
  <c r="Q19" i="2"/>
  <c r="BQ18" i="2"/>
  <c r="BD18" i="2"/>
  <c r="AQ18" i="2"/>
  <c r="AD18" i="2"/>
  <c r="Q18" i="2"/>
  <c r="BQ17" i="2"/>
  <c r="BD17" i="2"/>
  <c r="AQ17" i="2"/>
  <c r="AD17" i="2"/>
  <c r="Q17" i="2"/>
  <c r="BQ16" i="2"/>
  <c r="BD16" i="2"/>
  <c r="AQ16" i="2"/>
  <c r="AD16" i="2"/>
  <c r="Q16" i="2"/>
  <c r="BQ15" i="2"/>
  <c r="BD15" i="2"/>
  <c r="AQ15" i="2"/>
  <c r="AD15" i="2"/>
  <c r="Q15" i="2"/>
  <c r="BQ14" i="2"/>
  <c r="BD14" i="2"/>
  <c r="AQ14" i="2"/>
  <c r="AD14" i="2"/>
  <c r="Q14" i="2"/>
  <c r="BQ13" i="2"/>
  <c r="BD13" i="2"/>
  <c r="AQ13" i="2"/>
  <c r="AD13" i="2"/>
  <c r="Q13" i="2"/>
  <c r="BQ12" i="2"/>
  <c r="BD12" i="2"/>
  <c r="AQ12" i="2"/>
  <c r="AD12" i="2"/>
  <c r="Q12" i="2"/>
  <c r="BQ11" i="2"/>
  <c r="BD11" i="2"/>
  <c r="AQ11" i="2"/>
  <c r="AD11" i="2"/>
  <c r="Q11" i="2"/>
  <c r="BQ10" i="2"/>
  <c r="BD10" i="2"/>
  <c r="AQ10" i="2"/>
  <c r="AD10" i="2"/>
  <c r="Q10" i="2"/>
  <c r="BQ9" i="2"/>
  <c r="BD9" i="2"/>
  <c r="AQ9" i="2"/>
  <c r="AD9" i="2"/>
  <c r="Q9" i="2"/>
  <c r="BQ8" i="2"/>
  <c r="BD8" i="2"/>
  <c r="AQ8" i="2"/>
  <c r="AD8" i="2"/>
  <c r="AD44" i="2" s="1"/>
  <c r="Q8" i="2"/>
  <c r="BQ7" i="2"/>
  <c r="BD7" i="2"/>
  <c r="AQ7" i="2"/>
  <c r="AQ44" i="2" s="1"/>
  <c r="AD7" i="2"/>
  <c r="Q7" i="2"/>
  <c r="BQ6" i="2"/>
  <c r="BD6" i="2"/>
  <c r="AQ6" i="2"/>
  <c r="AD6" i="2"/>
  <c r="Q6" i="2"/>
  <c r="BQ5" i="2"/>
  <c r="BQ44" i="2" s="1"/>
  <c r="BD5" i="2"/>
  <c r="BD44" i="2" s="1"/>
  <c r="AQ5" i="2"/>
  <c r="AD5" i="2"/>
  <c r="Q5" i="2"/>
  <c r="Q44" i="2" s="1"/>
</calcChain>
</file>

<file path=xl/sharedStrings.xml><?xml version="1.0" encoding="utf-8"?>
<sst xmlns="http://schemas.openxmlformats.org/spreadsheetml/2006/main" count="167" uniqueCount="65">
  <si>
    <t>Quellenbezeichnung</t>
  </si>
  <si>
    <t>Objektart</t>
  </si>
  <si>
    <t>Class-ID</t>
  </si>
  <si>
    <t>SubCl</t>
  </si>
  <si>
    <t>Zugriffe 2015</t>
  </si>
  <si>
    <t>Zugriffe 2016</t>
  </si>
  <si>
    <t>Zugriffe 2017</t>
  </si>
  <si>
    <t>Zugriffe 2018</t>
  </si>
  <si>
    <t>Zugriffe 2019</t>
  </si>
  <si>
    <t>SZ Abonnentenbrief</t>
  </si>
  <si>
    <t>Artikel</t>
  </si>
  <si>
    <t>SZ</t>
  </si>
  <si>
    <t>SZ.ABOB</t>
  </si>
  <si>
    <t>SZ-Beilage Sonderveröffentlichungen</t>
  </si>
  <si>
    <t>SZ.ANZ</t>
  </si>
  <si>
    <t>SZ-Beilage Aufbruch</t>
  </si>
  <si>
    <t>SZ.AUFBRU</t>
  </si>
  <si>
    <t>SZ-Beilage BikeNow!</t>
  </si>
  <si>
    <t>SZ.BIKE</t>
  </si>
  <si>
    <t>SZ Extra</t>
  </si>
  <si>
    <t>SZ.EXT</t>
  </si>
  <si>
    <t>SZ Familie</t>
  </si>
  <si>
    <t>SZ.FAM</t>
  </si>
  <si>
    <t>SZ-Beilage für Kinder</t>
  </si>
  <si>
    <t>SZ.FKIND</t>
  </si>
  <si>
    <t>SZ Jetzt</t>
  </si>
  <si>
    <t>SZ.JET</t>
  </si>
  <si>
    <t>SZ-Beilage Jetzt</t>
  </si>
  <si>
    <t>SZ.JETSCH</t>
  </si>
  <si>
    <t>SZ Jahresrückblick</t>
  </si>
  <si>
    <t>SZ.JRUE</t>
  </si>
  <si>
    <t>SZ Magazin</t>
  </si>
  <si>
    <t>SZ.MAG</t>
  </si>
  <si>
    <t>SZ-Beilage mobile faszination</t>
  </si>
  <si>
    <t>SZ.MOBIL</t>
  </si>
  <si>
    <t>SZ Österreich-Newsletter</t>
  </si>
  <si>
    <t>SZ.OESTN</t>
  </si>
  <si>
    <t>SZ Plan W</t>
  </si>
  <si>
    <t>SZ.PLANW</t>
  </si>
  <si>
    <t>SZ PrimeTime</t>
  </si>
  <si>
    <t>SZ.PRT</t>
  </si>
  <si>
    <t>Süddeutsche Zeitung Landkreise</t>
  </si>
  <si>
    <t>SZ.REG</t>
  </si>
  <si>
    <t>Süddeutsche.de</t>
  </si>
  <si>
    <t>SZ.SDE</t>
  </si>
  <si>
    <t>SZ Digital Sport am Wochenende</t>
  </si>
  <si>
    <t>SZ.SPORTW</t>
  </si>
  <si>
    <t>Süddeutsche Zeitung</t>
  </si>
  <si>
    <t>SZ.SZ</t>
  </si>
  <si>
    <t>SZ-Beilage Webimmobilien</t>
  </si>
  <si>
    <t>SZ.WEBIMM</t>
  </si>
  <si>
    <t>SZ-Beilage wohl fühlen</t>
  </si>
  <si>
    <t>SZ.WOHL</t>
  </si>
  <si>
    <t>Süddeutsche Zeitung Wissen</t>
  </si>
  <si>
    <t>SZWISS</t>
  </si>
  <si>
    <t>SZWISS.SZWISS</t>
  </si>
  <si>
    <t>GS</t>
  </si>
  <si>
    <t>SZ-Beilage Köln</t>
  </si>
  <si>
    <t>SZ.KOELN</t>
  </si>
  <si>
    <t>SZ Langstrecke</t>
  </si>
  <si>
    <t>SZ.LANGST</t>
  </si>
  <si>
    <t>SZ Magazin Stil leben</t>
  </si>
  <si>
    <t>SZ.STIL</t>
  </si>
  <si>
    <t>GESAMT</t>
  </si>
  <si>
    <t>Artikel-, Ganzseiten- und Binärdatenabrufe von Benutzer libnetubregensburg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</si>
</sst>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504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>
      <alignment horizontal="center"/>
    </xf>
    <xf numFmtId="0" fontId="1" fillId="0" borderId="1" applyNumberFormat="0" applyFill="0" applyAlignment="0" applyProtection="0"/>
    <xf numFmtId="49" fontId="2" fillId="0" borderId="0">
      <alignment horizontal="left" vertical="top" wrapText="1"/>
    </xf>
    <xf numFmtId="49" fontId="3" fillId="2" borderId="0">
      <alignment horizontal="left" vertical="top" wrapText="1"/>
    </xf>
    <xf numFmtId="164" fontId="3" fillId="2" borderId="0">
      <alignment horizontal="left" vertical="top" wrapText="1"/>
    </xf>
    <xf numFmtId="49" fontId="4" fillId="0" borderId="0">
      <alignment horizontal="left" vertical="top" wrapText="1"/>
    </xf>
    <xf numFmtId="3" fontId="4" fillId="0" borderId="0">
      <alignment horizontal="right" vertical="top" wrapText="1"/>
    </xf>
    <xf numFmtId="164" fontId="3" fillId="3" borderId="0">
      <alignment horizontal="left" vertical="top" wrapText="1"/>
    </xf>
  </cellStyleXfs>
  <cellXfs count="21">
    <xf numFmtId="0" fontId="0" fillId="0" borderId="0" xfId="0">
      <alignment horizontal="center"/>
    </xf>
    <xf numFmtId="0" fontId="0" fillId="0" borderId="2" xfId="0" applyBorder="1">
      <alignment horizontal="center"/>
    </xf>
    <xf numFmtId="49" fontId="4" fillId="0" borderId="0" xfId="5">
      <alignment horizontal="left" vertical="top" wrapText="1"/>
    </xf>
    <xf numFmtId="3" fontId="4" fillId="0" borderId="0" xfId="6">
      <alignment horizontal="right" vertical="top" wrapText="1"/>
    </xf>
    <xf numFmtId="0" fontId="1" fillId="0" borderId="1" xfId="1" applyAlignment="1">
      <alignment horizontal="left"/>
    </xf>
    <xf numFmtId="3" fontId="1" fillId="0" borderId="1" xfId="1" applyNumberFormat="1" applyAlignment="1">
      <alignment horizontal="right"/>
    </xf>
    <xf numFmtId="164" fontId="3" fillId="2" borderId="3" xfId="4" applyBorder="1">
      <alignment horizontal="left" vertical="top" wrapText="1"/>
    </xf>
    <xf numFmtId="164" fontId="3" fillId="2" borderId="4" xfId="4" applyBorder="1">
      <alignment horizontal="left" vertical="top" wrapText="1"/>
    </xf>
    <xf numFmtId="49" fontId="3" fillId="2" borderId="6" xfId="3" applyBorder="1">
      <alignment horizontal="left" vertical="top" wrapText="1"/>
    </xf>
    <xf numFmtId="3" fontId="4" fillId="0" borderId="7" xfId="6" applyBorder="1">
      <alignment horizontal="right" vertical="top" wrapText="1"/>
    </xf>
    <xf numFmtId="3" fontId="1" fillId="0" borderId="8" xfId="1" applyNumberFormat="1" applyBorder="1" applyAlignment="1">
      <alignment horizontal="right"/>
    </xf>
    <xf numFmtId="49" fontId="3" fillId="2" borderId="5" xfId="3" applyBorder="1" applyAlignment="1">
      <alignment horizontal="left" vertical="top"/>
    </xf>
    <xf numFmtId="49" fontId="4" fillId="0" borderId="5" xfId="5" applyBorder="1" applyAlignment="1">
      <alignment horizontal="left" vertical="top"/>
    </xf>
    <xf numFmtId="0" fontId="1" fillId="0" borderId="9" xfId="1" applyBorder="1" applyAlignment="1">
      <alignment horizontal="left"/>
    </xf>
    <xf numFmtId="49" fontId="3" fillId="2" borderId="0" xfId="3" applyBorder="1">
      <alignment horizontal="left" vertical="top" wrapText="1"/>
    </xf>
    <xf numFmtId="164" fontId="3" fillId="2" borderId="10" xfId="4" applyBorder="1">
      <alignment horizontal="left" vertical="top" wrapText="1"/>
    </xf>
    <xf numFmtId="3" fontId="4" fillId="0" borderId="11" xfId="6" applyBorder="1">
      <alignment horizontal="right" vertical="top" wrapText="1"/>
    </xf>
    <xf numFmtId="3" fontId="1" fillId="0" borderId="12" xfId="1" applyNumberFormat="1" applyBorder="1" applyAlignment="1">
      <alignment horizontal="right"/>
    </xf>
    <xf numFmtId="49" fontId="2" fillId="0" borderId="0" xfId="2" applyAlignment="1">
      <alignment horizontal="left" vertical="top"/>
    </xf>
    <xf numFmtId="0" fontId="0" fillId="0" borderId="3" xfId="0" applyBorder="1">
      <alignment horizontal="center"/>
    </xf>
    <xf numFmtId="0" fontId="0" fillId="0" borderId="4" xfId="0" applyBorder="1">
      <alignment horizontal="center"/>
    </xf>
  </cellXfs>
  <cellStyles count="8">
    <cellStyle name="Ergebnis" xfId="1" builtinId="25"/>
    <cellStyle name="Standard" xfId="0" builtinId="0" customBuiltin="1"/>
    <cellStyle name="Style_Spalte_PublTab" xfId="7" xr:uid="{00000000-0005-0000-0000-000002000000}"/>
    <cellStyle name="Style_UserTab_SpaltenHeader_Monat" xfId="4" xr:uid="{00000000-0005-0000-0000-000003000000}"/>
    <cellStyle name="Style_UserTab_SpaltenHeader_Text" xfId="3" xr:uid="{00000000-0005-0000-0000-000004000000}"/>
    <cellStyle name="Style_UserTab_Titel" xfId="2" xr:uid="{00000000-0005-0000-0000-000005000000}"/>
    <cellStyle name="Style_UserTab_ZelleText" xfId="5" xr:uid="{00000000-0005-0000-0000-000006000000}"/>
    <cellStyle name="Style_UserTab_ZelleZahl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5"/>
  <sheetViews>
    <sheetView tabSelected="1" workbookViewId="0"/>
  </sheetViews>
  <sheetFormatPr baseColWidth="10" defaultRowHeight="15" outlineLevelCol="1" x14ac:dyDescent="0.25"/>
  <cols>
    <col min="1" max="1" width="22.85546875" customWidth="1"/>
    <col min="2" max="2" width="7.5703125" customWidth="1"/>
    <col min="3" max="3" width="15.7109375" customWidth="1"/>
    <col min="4" max="4" width="15.7109375" hidden="1" customWidth="1"/>
    <col min="5" max="16" width="6.7109375" hidden="1" customWidth="1" outlineLevel="1"/>
    <col min="17" max="17" width="6.7109375" customWidth="1" collapsed="1"/>
    <col min="18" max="29" width="6.7109375" hidden="1" customWidth="1" outlineLevel="1"/>
    <col min="30" max="30" width="6.7109375" customWidth="1" collapsed="1"/>
    <col min="31" max="42" width="6.7109375" hidden="1" customWidth="1" outlineLevel="1"/>
    <col min="43" max="43" width="6.7109375" customWidth="1" collapsed="1"/>
    <col min="44" max="55" width="6.7109375" hidden="1" customWidth="1" outlineLevel="1"/>
    <col min="56" max="56" width="6.7109375" customWidth="1" collapsed="1"/>
    <col min="57" max="68" width="6.7109375" hidden="1" customWidth="1" outlineLevel="1"/>
    <col min="69" max="69" width="6.7109375" customWidth="1" collapsed="1"/>
  </cols>
  <sheetData>
    <row r="1" spans="1:69" ht="21" x14ac:dyDescent="0.25">
      <c r="A1" s="18" t="s">
        <v>64</v>
      </c>
    </row>
    <row r="3" spans="1:69" x14ac:dyDescent="0.25">
      <c r="E3" s="19" t="s">
        <v>4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9" t="s">
        <v>5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1"/>
      <c r="AE3" s="19" t="s">
        <v>6</v>
      </c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1"/>
      <c r="AR3" s="19" t="s">
        <v>7</v>
      </c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1"/>
      <c r="BE3" s="19" t="s">
        <v>8</v>
      </c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1"/>
    </row>
    <row r="4" spans="1:69" ht="30" x14ac:dyDescent="0.25">
      <c r="A4" s="11" t="s">
        <v>0</v>
      </c>
      <c r="B4" s="14" t="s">
        <v>1</v>
      </c>
      <c r="C4" s="14" t="s">
        <v>2</v>
      </c>
      <c r="D4" s="14" t="s">
        <v>3</v>
      </c>
      <c r="E4" s="15">
        <v>42005</v>
      </c>
      <c r="F4" s="7">
        <v>42036</v>
      </c>
      <c r="G4" s="7">
        <v>42064</v>
      </c>
      <c r="H4" s="7">
        <v>42095</v>
      </c>
      <c r="I4" s="7">
        <v>42125</v>
      </c>
      <c r="J4" s="7">
        <v>42156</v>
      </c>
      <c r="K4" s="7">
        <v>42186</v>
      </c>
      <c r="L4" s="7">
        <v>42217</v>
      </c>
      <c r="M4" s="7">
        <v>42248</v>
      </c>
      <c r="N4" s="7">
        <v>42278</v>
      </c>
      <c r="O4" s="7">
        <v>42309</v>
      </c>
      <c r="P4" s="7">
        <v>42339</v>
      </c>
      <c r="Q4" s="8">
        <v>2015</v>
      </c>
      <c r="R4" s="6">
        <v>42370</v>
      </c>
      <c r="S4" s="7">
        <v>42401</v>
      </c>
      <c r="T4" s="7">
        <v>42430</v>
      </c>
      <c r="U4" s="7">
        <v>42461</v>
      </c>
      <c r="V4" s="7">
        <v>42491</v>
      </c>
      <c r="W4" s="7">
        <v>42522</v>
      </c>
      <c r="X4" s="7">
        <v>42552</v>
      </c>
      <c r="Y4" s="7">
        <v>42583</v>
      </c>
      <c r="Z4" s="7">
        <v>42614</v>
      </c>
      <c r="AA4" s="7">
        <v>42644</v>
      </c>
      <c r="AB4" s="7">
        <v>42675</v>
      </c>
      <c r="AC4" s="7">
        <v>42705</v>
      </c>
      <c r="AD4" s="8">
        <v>2016</v>
      </c>
      <c r="AE4" s="6">
        <v>42736</v>
      </c>
      <c r="AF4" s="7">
        <v>42767</v>
      </c>
      <c r="AG4" s="7">
        <v>42795</v>
      </c>
      <c r="AH4" s="7">
        <v>42826</v>
      </c>
      <c r="AI4" s="7">
        <v>42856</v>
      </c>
      <c r="AJ4" s="7">
        <v>42887</v>
      </c>
      <c r="AK4" s="7">
        <v>42917</v>
      </c>
      <c r="AL4" s="7">
        <v>42948</v>
      </c>
      <c r="AM4" s="7">
        <v>42979</v>
      </c>
      <c r="AN4" s="7">
        <v>43009</v>
      </c>
      <c r="AO4" s="7">
        <v>43040</v>
      </c>
      <c r="AP4" s="7">
        <v>43070</v>
      </c>
      <c r="AQ4" s="8">
        <v>2017</v>
      </c>
      <c r="AR4" s="6">
        <v>43101</v>
      </c>
      <c r="AS4" s="7">
        <v>43132</v>
      </c>
      <c r="AT4" s="7">
        <v>43160</v>
      </c>
      <c r="AU4" s="7">
        <v>43191</v>
      </c>
      <c r="AV4" s="7">
        <v>43221</v>
      </c>
      <c r="AW4" s="7">
        <v>43252</v>
      </c>
      <c r="AX4" s="7">
        <v>43282</v>
      </c>
      <c r="AY4" s="7">
        <v>43313</v>
      </c>
      <c r="AZ4" s="7">
        <v>43344</v>
      </c>
      <c r="BA4" s="7">
        <v>43374</v>
      </c>
      <c r="BB4" s="7">
        <v>43405</v>
      </c>
      <c r="BC4" s="7">
        <v>43435</v>
      </c>
      <c r="BD4" s="8">
        <v>2018</v>
      </c>
      <c r="BE4" s="6">
        <v>43466</v>
      </c>
      <c r="BF4" s="7">
        <v>43497</v>
      </c>
      <c r="BG4" s="7">
        <v>43525</v>
      </c>
      <c r="BH4" s="7">
        <v>43556</v>
      </c>
      <c r="BI4" s="7">
        <v>43586</v>
      </c>
      <c r="BJ4" s="7">
        <v>43617</v>
      </c>
      <c r="BK4" s="7">
        <v>43647</v>
      </c>
      <c r="BL4" s="7">
        <v>43678</v>
      </c>
      <c r="BM4" s="7">
        <v>43709</v>
      </c>
      <c r="BN4" s="7">
        <v>43739</v>
      </c>
      <c r="BO4" s="7">
        <v>43770</v>
      </c>
      <c r="BP4" s="7">
        <v>43800</v>
      </c>
      <c r="BQ4" s="8">
        <v>2019</v>
      </c>
    </row>
    <row r="5" spans="1:69" x14ac:dyDescent="0.25">
      <c r="A5" s="12" t="s">
        <v>9</v>
      </c>
      <c r="B5" s="2" t="s">
        <v>10</v>
      </c>
      <c r="C5" s="2" t="s">
        <v>11</v>
      </c>
      <c r="D5" s="2" t="s">
        <v>12</v>
      </c>
      <c r="E5" s="16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9">
        <f t="shared" ref="Q5:Q43" si="0">SUM(E5:P5)</f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9">
        <f t="shared" ref="AD5:AD43" si="1">SUM(R5:AC5)</f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9">
        <f t="shared" ref="AQ5:AQ43" si="2">SUM(AE5:AP5)</f>
        <v>0</v>
      </c>
      <c r="AR5" s="3">
        <v>0</v>
      </c>
      <c r="AS5" s="3">
        <v>1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1</v>
      </c>
      <c r="BB5" s="3">
        <v>0</v>
      </c>
      <c r="BC5" s="3">
        <v>0</v>
      </c>
      <c r="BD5" s="9">
        <f t="shared" ref="BD5:BD43" si="3">SUM(AR5:BC5)</f>
        <v>2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1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9">
        <f t="shared" ref="BQ5:BQ43" si="4">SUM(BE5:BP5)</f>
        <v>1</v>
      </c>
    </row>
    <row r="6" spans="1:69" x14ac:dyDescent="0.25">
      <c r="A6" s="12" t="s">
        <v>13</v>
      </c>
      <c r="B6" s="2" t="s">
        <v>10</v>
      </c>
      <c r="C6" s="2" t="s">
        <v>11</v>
      </c>
      <c r="D6" s="2" t="s">
        <v>14</v>
      </c>
      <c r="E6" s="16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9">
        <f t="shared" si="0"/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9">
        <f t="shared" si="1"/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9">
        <f t="shared" si="2"/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9">
        <f t="shared" si="3"/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1</v>
      </c>
      <c r="BO6" s="3">
        <v>1</v>
      </c>
      <c r="BP6" s="3">
        <v>0</v>
      </c>
      <c r="BQ6" s="9">
        <f t="shared" si="4"/>
        <v>2</v>
      </c>
    </row>
    <row r="7" spans="1:69" x14ac:dyDescent="0.25">
      <c r="A7" s="12" t="s">
        <v>15</v>
      </c>
      <c r="B7" s="2" t="s">
        <v>10</v>
      </c>
      <c r="C7" s="2" t="s">
        <v>11</v>
      </c>
      <c r="D7" s="2" t="s">
        <v>16</v>
      </c>
      <c r="E7" s="16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9">
        <f t="shared" si="0"/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9">
        <f t="shared" si="1"/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9">
        <f t="shared" si="2"/>
        <v>0</v>
      </c>
      <c r="AR7" s="3">
        <v>0</v>
      </c>
      <c r="AS7" s="3">
        <v>0</v>
      </c>
      <c r="AT7" s="3">
        <v>1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9">
        <f t="shared" si="3"/>
        <v>1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9">
        <f t="shared" si="4"/>
        <v>0</v>
      </c>
    </row>
    <row r="8" spans="1:69" x14ac:dyDescent="0.25">
      <c r="A8" s="12" t="s">
        <v>17</v>
      </c>
      <c r="B8" s="2" t="s">
        <v>10</v>
      </c>
      <c r="C8" s="2" t="s">
        <v>11</v>
      </c>
      <c r="D8" s="2" t="s">
        <v>18</v>
      </c>
      <c r="E8" s="16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9">
        <f t="shared" si="0"/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9">
        <f t="shared" si="1"/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9">
        <f t="shared" si="2"/>
        <v>0</v>
      </c>
      <c r="AR8" s="3">
        <v>0</v>
      </c>
      <c r="AS8" s="3">
        <v>0</v>
      </c>
      <c r="AT8" s="3">
        <v>0</v>
      </c>
      <c r="AU8" s="3">
        <v>0</v>
      </c>
      <c r="AV8" s="3">
        <v>1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9">
        <f t="shared" si="3"/>
        <v>1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9">
        <f t="shared" si="4"/>
        <v>0</v>
      </c>
    </row>
    <row r="9" spans="1:69" x14ac:dyDescent="0.25">
      <c r="A9" s="12" t="s">
        <v>19</v>
      </c>
      <c r="B9" s="2" t="s">
        <v>10</v>
      </c>
      <c r="C9" s="2" t="s">
        <v>11</v>
      </c>
      <c r="D9" s="2" t="s">
        <v>20</v>
      </c>
      <c r="E9" s="16">
        <v>1</v>
      </c>
      <c r="F9" s="3">
        <v>1</v>
      </c>
      <c r="G9" s="3">
        <v>2</v>
      </c>
      <c r="H9" s="3">
        <v>0</v>
      </c>
      <c r="I9" s="3">
        <v>0</v>
      </c>
      <c r="J9" s="3">
        <v>6</v>
      </c>
      <c r="K9" s="3">
        <v>1</v>
      </c>
      <c r="L9" s="3">
        <v>0</v>
      </c>
      <c r="M9" s="3">
        <v>1</v>
      </c>
      <c r="N9" s="3">
        <v>1</v>
      </c>
      <c r="O9" s="3">
        <v>2</v>
      </c>
      <c r="P9" s="3">
        <v>0</v>
      </c>
      <c r="Q9" s="9">
        <f t="shared" si="0"/>
        <v>15</v>
      </c>
      <c r="R9" s="3">
        <v>0</v>
      </c>
      <c r="S9" s="3">
        <v>4</v>
      </c>
      <c r="T9" s="3">
        <v>0</v>
      </c>
      <c r="U9" s="3">
        <v>0</v>
      </c>
      <c r="V9" s="3">
        <v>11</v>
      </c>
      <c r="W9" s="3">
        <v>1</v>
      </c>
      <c r="X9" s="3">
        <v>8</v>
      </c>
      <c r="Y9" s="3">
        <v>1</v>
      </c>
      <c r="Z9" s="3">
        <v>0</v>
      </c>
      <c r="AA9" s="3">
        <v>1</v>
      </c>
      <c r="AB9" s="3">
        <v>0</v>
      </c>
      <c r="AC9" s="3">
        <v>0</v>
      </c>
      <c r="AD9" s="9">
        <f t="shared" si="1"/>
        <v>26</v>
      </c>
      <c r="AE9" s="3">
        <v>1</v>
      </c>
      <c r="AF9" s="3">
        <v>1</v>
      </c>
      <c r="AG9" s="3">
        <v>0</v>
      </c>
      <c r="AH9" s="3">
        <v>0</v>
      </c>
      <c r="AI9" s="3">
        <v>0</v>
      </c>
      <c r="AJ9" s="3">
        <v>2</v>
      </c>
      <c r="AK9" s="3">
        <v>5</v>
      </c>
      <c r="AL9" s="3">
        <v>0</v>
      </c>
      <c r="AM9" s="3">
        <v>0</v>
      </c>
      <c r="AN9" s="3">
        <v>0</v>
      </c>
      <c r="AO9" s="3">
        <v>2</v>
      </c>
      <c r="AP9" s="3">
        <v>0</v>
      </c>
      <c r="AQ9" s="9">
        <f t="shared" si="2"/>
        <v>11</v>
      </c>
      <c r="AR9" s="3">
        <v>2</v>
      </c>
      <c r="AS9" s="3">
        <v>1</v>
      </c>
      <c r="AT9" s="3">
        <v>0</v>
      </c>
      <c r="AU9" s="3">
        <v>1</v>
      </c>
      <c r="AV9" s="3">
        <v>14</v>
      </c>
      <c r="AW9" s="3">
        <v>6</v>
      </c>
      <c r="AX9" s="3">
        <v>3</v>
      </c>
      <c r="AY9" s="3">
        <v>0</v>
      </c>
      <c r="AZ9" s="3">
        <v>0</v>
      </c>
      <c r="BA9" s="3">
        <v>0</v>
      </c>
      <c r="BB9" s="3">
        <v>0</v>
      </c>
      <c r="BC9" s="3">
        <v>1</v>
      </c>
      <c r="BD9" s="9">
        <f t="shared" si="3"/>
        <v>28</v>
      </c>
      <c r="BE9" s="3">
        <v>2</v>
      </c>
      <c r="BF9" s="3">
        <v>0</v>
      </c>
      <c r="BG9" s="3">
        <v>1</v>
      </c>
      <c r="BH9" s="3">
        <v>2</v>
      </c>
      <c r="BI9" s="3">
        <v>0</v>
      </c>
      <c r="BJ9" s="3">
        <v>1</v>
      </c>
      <c r="BK9" s="3">
        <v>0</v>
      </c>
      <c r="BL9" s="3">
        <v>0</v>
      </c>
      <c r="BM9" s="3">
        <v>0</v>
      </c>
      <c r="BN9" s="3">
        <v>0</v>
      </c>
      <c r="BO9" s="3">
        <v>3</v>
      </c>
      <c r="BP9" s="3">
        <v>0</v>
      </c>
      <c r="BQ9" s="9">
        <f t="shared" si="4"/>
        <v>9</v>
      </c>
    </row>
    <row r="10" spans="1:69" x14ac:dyDescent="0.25">
      <c r="A10" s="12" t="s">
        <v>21</v>
      </c>
      <c r="B10" s="2" t="s">
        <v>10</v>
      </c>
      <c r="C10" s="2" t="s">
        <v>11</v>
      </c>
      <c r="D10" s="2" t="s">
        <v>22</v>
      </c>
      <c r="E10" s="16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9">
        <f t="shared" si="0"/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9">
        <f t="shared" si="1"/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1</v>
      </c>
      <c r="AM10" s="3">
        <v>0</v>
      </c>
      <c r="AN10" s="3">
        <v>0</v>
      </c>
      <c r="AO10" s="3">
        <v>1</v>
      </c>
      <c r="AP10" s="3">
        <v>0</v>
      </c>
      <c r="AQ10" s="9">
        <f t="shared" si="2"/>
        <v>2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9">
        <f t="shared" si="3"/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6</v>
      </c>
      <c r="BM10" s="3">
        <v>0</v>
      </c>
      <c r="BN10" s="3">
        <v>0</v>
      </c>
      <c r="BO10" s="3">
        <v>0</v>
      </c>
      <c r="BP10" s="3">
        <v>1</v>
      </c>
      <c r="BQ10" s="9">
        <f t="shared" si="4"/>
        <v>7</v>
      </c>
    </row>
    <row r="11" spans="1:69" x14ac:dyDescent="0.25">
      <c r="A11" s="12" t="s">
        <v>23</v>
      </c>
      <c r="B11" s="2" t="s">
        <v>10</v>
      </c>
      <c r="C11" s="2" t="s">
        <v>11</v>
      </c>
      <c r="D11" s="2" t="s">
        <v>24</v>
      </c>
      <c r="E11" s="16">
        <v>0</v>
      </c>
      <c r="F11" s="3">
        <v>1</v>
      </c>
      <c r="G11" s="3">
        <v>0</v>
      </c>
      <c r="H11" s="3">
        <v>0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9">
        <f t="shared" si="0"/>
        <v>3</v>
      </c>
      <c r="R11" s="3">
        <v>0</v>
      </c>
      <c r="S11" s="3">
        <v>0</v>
      </c>
      <c r="T11" s="3">
        <v>0</v>
      </c>
      <c r="U11" s="3">
        <v>0</v>
      </c>
      <c r="V11" s="3">
        <v>2</v>
      </c>
      <c r="W11" s="3">
        <v>4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1</v>
      </c>
      <c r="AD11" s="9">
        <f t="shared" si="1"/>
        <v>7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1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9">
        <f t="shared" si="2"/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9">
        <f t="shared" si="3"/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9">
        <f t="shared" si="4"/>
        <v>0</v>
      </c>
    </row>
    <row r="12" spans="1:69" x14ac:dyDescent="0.25">
      <c r="A12" s="12" t="s">
        <v>25</v>
      </c>
      <c r="B12" s="2" t="s">
        <v>10</v>
      </c>
      <c r="C12" s="2" t="s">
        <v>11</v>
      </c>
      <c r="D12" s="2" t="s">
        <v>26</v>
      </c>
      <c r="E12" s="16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3</v>
      </c>
      <c r="P12" s="3">
        <v>0</v>
      </c>
      <c r="Q12" s="9">
        <f t="shared" si="0"/>
        <v>3</v>
      </c>
      <c r="R12" s="3">
        <v>0</v>
      </c>
      <c r="S12" s="3">
        <v>0</v>
      </c>
      <c r="T12" s="3">
        <v>0</v>
      </c>
      <c r="U12" s="3">
        <v>0</v>
      </c>
      <c r="V12" s="3">
        <v>4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9">
        <f t="shared" si="1"/>
        <v>4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9">
        <f t="shared" si="2"/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9">
        <f t="shared" si="3"/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9">
        <f t="shared" si="4"/>
        <v>0</v>
      </c>
    </row>
    <row r="13" spans="1:69" x14ac:dyDescent="0.25">
      <c r="A13" s="12" t="s">
        <v>27</v>
      </c>
      <c r="B13" s="2" t="s">
        <v>10</v>
      </c>
      <c r="C13" s="2" t="s">
        <v>11</v>
      </c>
      <c r="D13" s="2" t="s">
        <v>28</v>
      </c>
      <c r="E13" s="16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6</v>
      </c>
      <c r="N13" s="3">
        <v>0</v>
      </c>
      <c r="O13" s="3">
        <v>0</v>
      </c>
      <c r="P13" s="3">
        <v>0</v>
      </c>
      <c r="Q13" s="9">
        <f t="shared" si="0"/>
        <v>7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3</v>
      </c>
      <c r="AA13" s="3">
        <v>1</v>
      </c>
      <c r="AB13" s="3">
        <v>0</v>
      </c>
      <c r="AC13" s="3">
        <v>0</v>
      </c>
      <c r="AD13" s="9">
        <f t="shared" si="1"/>
        <v>4</v>
      </c>
      <c r="AE13" s="3">
        <v>2</v>
      </c>
      <c r="AF13" s="3">
        <v>7</v>
      </c>
      <c r="AG13" s="3">
        <v>3</v>
      </c>
      <c r="AH13" s="3">
        <v>3</v>
      </c>
      <c r="AI13" s="3">
        <v>0</v>
      </c>
      <c r="AJ13" s="3">
        <v>1</v>
      </c>
      <c r="AK13" s="3">
        <v>2</v>
      </c>
      <c r="AL13" s="3">
        <v>3</v>
      </c>
      <c r="AM13" s="3">
        <v>0</v>
      </c>
      <c r="AN13" s="3">
        <v>1</v>
      </c>
      <c r="AO13" s="3">
        <v>1</v>
      </c>
      <c r="AP13" s="3">
        <v>4</v>
      </c>
      <c r="AQ13" s="9">
        <f t="shared" si="2"/>
        <v>27</v>
      </c>
      <c r="AR13" s="3">
        <v>1</v>
      </c>
      <c r="AS13" s="3">
        <v>0</v>
      </c>
      <c r="AT13" s="3">
        <v>3</v>
      </c>
      <c r="AU13" s="3">
        <v>2</v>
      </c>
      <c r="AV13" s="3">
        <v>2</v>
      </c>
      <c r="AW13" s="3">
        <v>1</v>
      </c>
      <c r="AX13" s="3">
        <v>1</v>
      </c>
      <c r="AY13" s="3">
        <v>4</v>
      </c>
      <c r="AZ13" s="3">
        <v>3</v>
      </c>
      <c r="BA13" s="3">
        <v>2</v>
      </c>
      <c r="BB13" s="3">
        <v>3</v>
      </c>
      <c r="BC13" s="3">
        <v>2</v>
      </c>
      <c r="BD13" s="9">
        <f t="shared" si="3"/>
        <v>24</v>
      </c>
      <c r="BE13" s="3">
        <v>5</v>
      </c>
      <c r="BF13" s="3">
        <v>7</v>
      </c>
      <c r="BG13" s="3">
        <v>2</v>
      </c>
      <c r="BH13" s="3">
        <v>0</v>
      </c>
      <c r="BI13" s="3">
        <v>1</v>
      </c>
      <c r="BJ13" s="3">
        <v>3</v>
      </c>
      <c r="BK13" s="3">
        <v>2</v>
      </c>
      <c r="BL13" s="3">
        <v>3</v>
      </c>
      <c r="BM13" s="3">
        <v>3</v>
      </c>
      <c r="BN13" s="3">
        <v>0</v>
      </c>
      <c r="BO13" s="3">
        <v>2</v>
      </c>
      <c r="BP13" s="3">
        <v>0</v>
      </c>
      <c r="BQ13" s="9">
        <f t="shared" si="4"/>
        <v>28</v>
      </c>
    </row>
    <row r="14" spans="1:69" x14ac:dyDescent="0.25">
      <c r="A14" s="12" t="s">
        <v>29</v>
      </c>
      <c r="B14" s="2" t="s">
        <v>10</v>
      </c>
      <c r="C14" s="2" t="s">
        <v>11</v>
      </c>
      <c r="D14" s="2" t="s">
        <v>30</v>
      </c>
      <c r="E14" s="16">
        <v>0</v>
      </c>
      <c r="F14" s="3">
        <v>0</v>
      </c>
      <c r="G14" s="3">
        <v>1</v>
      </c>
      <c r="H14" s="3">
        <v>1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9">
        <f t="shared" si="0"/>
        <v>3</v>
      </c>
      <c r="R14" s="3">
        <v>0</v>
      </c>
      <c r="S14" s="3">
        <v>1</v>
      </c>
      <c r="T14" s="3">
        <v>0</v>
      </c>
      <c r="U14" s="3">
        <v>0</v>
      </c>
      <c r="V14" s="3">
        <v>0</v>
      </c>
      <c r="W14" s="3">
        <v>1</v>
      </c>
      <c r="X14" s="3">
        <v>0</v>
      </c>
      <c r="Y14" s="3">
        <v>1</v>
      </c>
      <c r="Z14" s="3">
        <v>0</v>
      </c>
      <c r="AA14" s="3">
        <v>0</v>
      </c>
      <c r="AB14" s="3">
        <v>0</v>
      </c>
      <c r="AC14" s="3">
        <v>0</v>
      </c>
      <c r="AD14" s="9">
        <f t="shared" si="1"/>
        <v>3</v>
      </c>
      <c r="AE14" s="3">
        <v>0</v>
      </c>
      <c r="AF14" s="3">
        <v>1</v>
      </c>
      <c r="AG14" s="3">
        <v>0</v>
      </c>
      <c r="AH14" s="3">
        <v>1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1</v>
      </c>
      <c r="AO14" s="3">
        <v>0</v>
      </c>
      <c r="AP14" s="3">
        <v>0</v>
      </c>
      <c r="AQ14" s="9">
        <f t="shared" si="2"/>
        <v>3</v>
      </c>
      <c r="AR14" s="3">
        <v>3</v>
      </c>
      <c r="AS14" s="3">
        <v>0</v>
      </c>
      <c r="AT14" s="3">
        <v>0</v>
      </c>
      <c r="AU14" s="3">
        <v>1</v>
      </c>
      <c r="AV14" s="3">
        <v>0</v>
      </c>
      <c r="AW14" s="3">
        <v>0</v>
      </c>
      <c r="AX14" s="3">
        <v>0</v>
      </c>
      <c r="AY14" s="3">
        <v>0</v>
      </c>
      <c r="AZ14" s="3">
        <v>1</v>
      </c>
      <c r="BA14" s="3">
        <v>4</v>
      </c>
      <c r="BB14" s="3">
        <v>3</v>
      </c>
      <c r="BC14" s="3">
        <v>2</v>
      </c>
      <c r="BD14" s="9">
        <f t="shared" si="3"/>
        <v>14</v>
      </c>
      <c r="BE14" s="3">
        <v>5</v>
      </c>
      <c r="BF14" s="3">
        <v>5</v>
      </c>
      <c r="BG14" s="3">
        <v>4</v>
      </c>
      <c r="BH14" s="3">
        <v>0</v>
      </c>
      <c r="BI14" s="3">
        <v>1</v>
      </c>
      <c r="BJ14" s="3">
        <v>2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9">
        <f t="shared" si="4"/>
        <v>17</v>
      </c>
    </row>
    <row r="15" spans="1:69" x14ac:dyDescent="0.25">
      <c r="A15" s="12" t="s">
        <v>31</v>
      </c>
      <c r="B15" s="2" t="s">
        <v>10</v>
      </c>
      <c r="C15" s="2" t="s">
        <v>11</v>
      </c>
      <c r="D15" s="2" t="s">
        <v>32</v>
      </c>
      <c r="E15" s="16">
        <v>0</v>
      </c>
      <c r="F15" s="3">
        <v>2</v>
      </c>
      <c r="G15" s="3">
        <v>22</v>
      </c>
      <c r="H15" s="3">
        <v>11</v>
      </c>
      <c r="I15" s="3">
        <v>22</v>
      </c>
      <c r="J15" s="3">
        <v>18</v>
      </c>
      <c r="K15" s="3">
        <v>11</v>
      </c>
      <c r="L15" s="3">
        <v>4</v>
      </c>
      <c r="M15" s="3">
        <v>0</v>
      </c>
      <c r="N15" s="3">
        <v>21</v>
      </c>
      <c r="O15" s="3">
        <v>20</v>
      </c>
      <c r="P15" s="3">
        <v>17</v>
      </c>
      <c r="Q15" s="9">
        <f t="shared" si="0"/>
        <v>148</v>
      </c>
      <c r="R15" s="3">
        <v>25</v>
      </c>
      <c r="S15" s="3">
        <v>27</v>
      </c>
      <c r="T15" s="3">
        <v>19</v>
      </c>
      <c r="U15" s="3">
        <v>11</v>
      </c>
      <c r="V15" s="3">
        <v>17</v>
      </c>
      <c r="W15" s="3">
        <v>13</v>
      </c>
      <c r="X15" s="3">
        <v>21</v>
      </c>
      <c r="Y15" s="3">
        <v>7</v>
      </c>
      <c r="Z15" s="3">
        <v>32</v>
      </c>
      <c r="AA15" s="3">
        <v>10</v>
      </c>
      <c r="AB15" s="3">
        <v>19</v>
      </c>
      <c r="AC15" s="3">
        <v>40</v>
      </c>
      <c r="AD15" s="9">
        <f t="shared" si="1"/>
        <v>241</v>
      </c>
      <c r="AE15" s="3">
        <v>13</v>
      </c>
      <c r="AF15" s="3">
        <v>6</v>
      </c>
      <c r="AG15" s="3">
        <v>9</v>
      </c>
      <c r="AH15" s="3">
        <v>13</v>
      </c>
      <c r="AI15" s="3">
        <v>7</v>
      </c>
      <c r="AJ15" s="3">
        <v>10</v>
      </c>
      <c r="AK15" s="3">
        <v>7</v>
      </c>
      <c r="AL15" s="3">
        <v>9</v>
      </c>
      <c r="AM15" s="3">
        <v>11</v>
      </c>
      <c r="AN15" s="3">
        <v>11</v>
      </c>
      <c r="AO15" s="3">
        <v>14</v>
      </c>
      <c r="AP15" s="3">
        <v>5</v>
      </c>
      <c r="AQ15" s="9">
        <f t="shared" si="2"/>
        <v>115</v>
      </c>
      <c r="AR15" s="3">
        <v>7</v>
      </c>
      <c r="AS15" s="3">
        <v>9</v>
      </c>
      <c r="AT15" s="3">
        <v>11</v>
      </c>
      <c r="AU15" s="3">
        <v>9</v>
      </c>
      <c r="AV15" s="3">
        <v>17</v>
      </c>
      <c r="AW15" s="3">
        <v>10</v>
      </c>
      <c r="AX15" s="3">
        <v>15</v>
      </c>
      <c r="AY15" s="3">
        <v>21</v>
      </c>
      <c r="AZ15" s="3">
        <v>20</v>
      </c>
      <c r="BA15" s="3">
        <v>15</v>
      </c>
      <c r="BB15" s="3">
        <v>10</v>
      </c>
      <c r="BC15" s="3">
        <v>11</v>
      </c>
      <c r="BD15" s="9">
        <f t="shared" si="3"/>
        <v>155</v>
      </c>
      <c r="BE15" s="3">
        <v>16</v>
      </c>
      <c r="BF15" s="3">
        <v>19</v>
      </c>
      <c r="BG15" s="3">
        <v>15</v>
      </c>
      <c r="BH15" s="3">
        <v>10</v>
      </c>
      <c r="BI15" s="3">
        <v>6</v>
      </c>
      <c r="BJ15" s="3">
        <v>21</v>
      </c>
      <c r="BK15" s="3">
        <v>7</v>
      </c>
      <c r="BL15" s="3">
        <v>53</v>
      </c>
      <c r="BM15" s="3">
        <v>12</v>
      </c>
      <c r="BN15" s="3">
        <v>16</v>
      </c>
      <c r="BO15" s="3">
        <v>13</v>
      </c>
      <c r="BP15" s="3">
        <v>11</v>
      </c>
      <c r="BQ15" s="9">
        <f t="shared" si="4"/>
        <v>199</v>
      </c>
    </row>
    <row r="16" spans="1:69" x14ac:dyDescent="0.25">
      <c r="A16" s="12" t="s">
        <v>33</v>
      </c>
      <c r="B16" s="2" t="s">
        <v>10</v>
      </c>
      <c r="C16" s="2" t="s">
        <v>11</v>
      </c>
      <c r="D16" s="2" t="s">
        <v>34</v>
      </c>
      <c r="E16" s="16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9">
        <f t="shared" si="0"/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9">
        <f t="shared" si="1"/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9">
        <f t="shared" si="2"/>
        <v>0</v>
      </c>
      <c r="AR16" s="3">
        <v>0</v>
      </c>
      <c r="AS16" s="3">
        <v>0</v>
      </c>
      <c r="AT16" s="3">
        <v>0</v>
      </c>
      <c r="AU16" s="3">
        <v>0</v>
      </c>
      <c r="AV16" s="3">
        <v>1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9">
        <f t="shared" si="3"/>
        <v>1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9">
        <f t="shared" si="4"/>
        <v>0</v>
      </c>
    </row>
    <row r="17" spans="1:69" x14ac:dyDescent="0.25">
      <c r="A17" s="12" t="s">
        <v>35</v>
      </c>
      <c r="B17" s="2" t="s">
        <v>10</v>
      </c>
      <c r="C17" s="2" t="s">
        <v>11</v>
      </c>
      <c r="D17" s="2" t="s">
        <v>36</v>
      </c>
      <c r="E17" s="16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9">
        <f t="shared" si="0"/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9">
        <f t="shared" si="1"/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9">
        <f t="shared" si="2"/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9">
        <f t="shared" si="3"/>
        <v>0</v>
      </c>
      <c r="BE17" s="3">
        <v>0</v>
      </c>
      <c r="BF17" s="3">
        <v>0</v>
      </c>
      <c r="BG17" s="3">
        <v>0</v>
      </c>
      <c r="BH17" s="3">
        <v>0</v>
      </c>
      <c r="BI17" s="3">
        <v>1</v>
      </c>
      <c r="BJ17" s="3">
        <v>0</v>
      </c>
      <c r="BK17" s="3">
        <v>0</v>
      </c>
      <c r="BL17" s="3">
        <v>0</v>
      </c>
      <c r="BM17" s="3">
        <v>1</v>
      </c>
      <c r="BN17" s="3">
        <v>0</v>
      </c>
      <c r="BO17" s="3">
        <v>0</v>
      </c>
      <c r="BP17" s="3">
        <v>0</v>
      </c>
      <c r="BQ17" s="9">
        <f t="shared" si="4"/>
        <v>2</v>
      </c>
    </row>
    <row r="18" spans="1:69" x14ac:dyDescent="0.25">
      <c r="A18" s="12" t="s">
        <v>37</v>
      </c>
      <c r="B18" s="2" t="s">
        <v>10</v>
      </c>
      <c r="C18" s="2" t="s">
        <v>11</v>
      </c>
      <c r="D18" s="2" t="s">
        <v>38</v>
      </c>
      <c r="E18" s="16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9">
        <f t="shared" si="0"/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9">
        <f t="shared" si="1"/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9">
        <f t="shared" si="2"/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1</v>
      </c>
      <c r="BA18" s="3">
        <v>0</v>
      </c>
      <c r="BB18" s="3">
        <v>0</v>
      </c>
      <c r="BC18" s="3">
        <v>0</v>
      </c>
      <c r="BD18" s="9">
        <f t="shared" si="3"/>
        <v>1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9">
        <f t="shared" si="4"/>
        <v>0</v>
      </c>
    </row>
    <row r="19" spans="1:69" x14ac:dyDescent="0.25">
      <c r="A19" s="12" t="s">
        <v>39</v>
      </c>
      <c r="B19" s="2" t="s">
        <v>10</v>
      </c>
      <c r="C19" s="2" t="s">
        <v>11</v>
      </c>
      <c r="D19" s="2" t="s">
        <v>40</v>
      </c>
      <c r="E19" s="16">
        <v>0</v>
      </c>
      <c r="F19" s="3">
        <v>0</v>
      </c>
      <c r="G19" s="3">
        <v>1</v>
      </c>
      <c r="H19" s="3">
        <v>6</v>
      </c>
      <c r="I19" s="3">
        <v>1</v>
      </c>
      <c r="J19" s="3">
        <v>2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9">
        <f t="shared" si="0"/>
        <v>10</v>
      </c>
      <c r="R19" s="3">
        <v>0</v>
      </c>
      <c r="S19" s="3">
        <v>0</v>
      </c>
      <c r="T19" s="3">
        <v>0</v>
      </c>
      <c r="U19" s="3">
        <v>0</v>
      </c>
      <c r="V19" s="3">
        <v>6</v>
      </c>
      <c r="W19" s="3">
        <v>0</v>
      </c>
      <c r="X19" s="3">
        <v>5</v>
      </c>
      <c r="Y19" s="3">
        <v>0</v>
      </c>
      <c r="Z19" s="3">
        <v>0</v>
      </c>
      <c r="AA19" s="3">
        <v>0</v>
      </c>
      <c r="AB19" s="3">
        <v>6</v>
      </c>
      <c r="AC19" s="3">
        <v>3</v>
      </c>
      <c r="AD19" s="9">
        <f t="shared" si="1"/>
        <v>20</v>
      </c>
      <c r="AE19" s="3">
        <v>4</v>
      </c>
      <c r="AF19" s="3">
        <v>0</v>
      </c>
      <c r="AG19" s="3">
        <v>0</v>
      </c>
      <c r="AH19" s="3">
        <v>0</v>
      </c>
      <c r="AI19" s="3">
        <v>1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9">
        <f t="shared" si="2"/>
        <v>5</v>
      </c>
      <c r="AR19" s="3">
        <v>0</v>
      </c>
      <c r="AS19" s="3">
        <v>0</v>
      </c>
      <c r="AT19" s="3">
        <v>0</v>
      </c>
      <c r="AU19" s="3">
        <v>0</v>
      </c>
      <c r="AV19" s="3">
        <v>2</v>
      </c>
      <c r="AW19" s="3">
        <v>0</v>
      </c>
      <c r="AX19" s="3">
        <v>0</v>
      </c>
      <c r="AY19" s="3">
        <v>0</v>
      </c>
      <c r="AZ19" s="3">
        <v>1</v>
      </c>
      <c r="BA19" s="3">
        <v>1</v>
      </c>
      <c r="BB19" s="3">
        <v>1</v>
      </c>
      <c r="BC19" s="3">
        <v>0</v>
      </c>
      <c r="BD19" s="9">
        <f t="shared" si="3"/>
        <v>5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9">
        <f t="shared" si="4"/>
        <v>0</v>
      </c>
    </row>
    <row r="20" spans="1:69" x14ac:dyDescent="0.25">
      <c r="A20" s="12" t="s">
        <v>41</v>
      </c>
      <c r="B20" s="2" t="s">
        <v>10</v>
      </c>
      <c r="C20" s="2" t="s">
        <v>11</v>
      </c>
      <c r="D20" s="2" t="s">
        <v>42</v>
      </c>
      <c r="E20" s="16">
        <v>41</v>
      </c>
      <c r="F20" s="3">
        <v>37</v>
      </c>
      <c r="G20" s="3">
        <v>41</v>
      </c>
      <c r="H20" s="3">
        <v>16</v>
      </c>
      <c r="I20" s="3">
        <v>34</v>
      </c>
      <c r="J20" s="3">
        <v>57</v>
      </c>
      <c r="K20" s="3">
        <v>13</v>
      </c>
      <c r="L20" s="3">
        <v>24</v>
      </c>
      <c r="M20" s="3">
        <v>64</v>
      </c>
      <c r="N20" s="3">
        <v>46</v>
      </c>
      <c r="O20" s="3">
        <v>82</v>
      </c>
      <c r="P20" s="3">
        <v>35</v>
      </c>
      <c r="Q20" s="9">
        <f t="shared" si="0"/>
        <v>490</v>
      </c>
      <c r="R20" s="3">
        <v>42</v>
      </c>
      <c r="S20" s="3">
        <v>40</v>
      </c>
      <c r="T20" s="3">
        <v>27</v>
      </c>
      <c r="U20" s="3">
        <v>46</v>
      </c>
      <c r="V20" s="3">
        <v>77</v>
      </c>
      <c r="W20" s="3">
        <v>122</v>
      </c>
      <c r="X20" s="3">
        <v>271</v>
      </c>
      <c r="Y20" s="3">
        <v>34</v>
      </c>
      <c r="Z20" s="3">
        <v>39</v>
      </c>
      <c r="AA20" s="3">
        <v>35</v>
      </c>
      <c r="AB20" s="3">
        <v>65</v>
      </c>
      <c r="AC20" s="3">
        <v>65</v>
      </c>
      <c r="AD20" s="9">
        <f t="shared" si="1"/>
        <v>863</v>
      </c>
      <c r="AE20" s="3">
        <v>375</v>
      </c>
      <c r="AF20" s="3">
        <v>123</v>
      </c>
      <c r="AG20" s="3">
        <v>87</v>
      </c>
      <c r="AH20" s="3">
        <v>66</v>
      </c>
      <c r="AI20" s="3">
        <v>40</v>
      </c>
      <c r="AJ20" s="3">
        <v>110</v>
      </c>
      <c r="AK20" s="3">
        <v>251</v>
      </c>
      <c r="AL20" s="3">
        <v>33</v>
      </c>
      <c r="AM20" s="3">
        <v>104</v>
      </c>
      <c r="AN20" s="3">
        <v>218</v>
      </c>
      <c r="AO20" s="3">
        <v>108</v>
      </c>
      <c r="AP20" s="3">
        <v>38</v>
      </c>
      <c r="AQ20" s="9">
        <f t="shared" si="2"/>
        <v>1553</v>
      </c>
      <c r="AR20" s="3">
        <v>99</v>
      </c>
      <c r="AS20" s="3">
        <v>43</v>
      </c>
      <c r="AT20" s="3">
        <v>55</v>
      </c>
      <c r="AU20" s="3">
        <v>104</v>
      </c>
      <c r="AV20" s="3">
        <v>100</v>
      </c>
      <c r="AW20" s="3">
        <v>131</v>
      </c>
      <c r="AX20" s="3">
        <v>47</v>
      </c>
      <c r="AY20" s="3">
        <v>37</v>
      </c>
      <c r="AZ20" s="3">
        <v>23</v>
      </c>
      <c r="BA20" s="3">
        <v>25</v>
      </c>
      <c r="BB20" s="3">
        <v>41</v>
      </c>
      <c r="BC20" s="3">
        <v>25</v>
      </c>
      <c r="BD20" s="9">
        <f t="shared" si="3"/>
        <v>730</v>
      </c>
      <c r="BE20" s="3">
        <v>21</v>
      </c>
      <c r="BF20" s="3">
        <v>23</v>
      </c>
      <c r="BG20" s="3">
        <v>117</v>
      </c>
      <c r="BH20" s="3">
        <v>100</v>
      </c>
      <c r="BI20" s="3">
        <v>31</v>
      </c>
      <c r="BJ20" s="3">
        <v>47</v>
      </c>
      <c r="BK20" s="3">
        <v>54</v>
      </c>
      <c r="BL20" s="3">
        <v>53</v>
      </c>
      <c r="BM20" s="3">
        <v>38</v>
      </c>
      <c r="BN20" s="3">
        <v>80</v>
      </c>
      <c r="BO20" s="3">
        <v>78</v>
      </c>
      <c r="BP20" s="3">
        <v>57</v>
      </c>
      <c r="BQ20" s="9">
        <f t="shared" si="4"/>
        <v>699</v>
      </c>
    </row>
    <row r="21" spans="1:69" x14ac:dyDescent="0.25">
      <c r="A21" s="12" t="s">
        <v>43</v>
      </c>
      <c r="B21" s="2" t="s">
        <v>10</v>
      </c>
      <c r="C21" s="2" t="s">
        <v>11</v>
      </c>
      <c r="D21" s="2" t="s">
        <v>44</v>
      </c>
      <c r="E21" s="16">
        <v>14</v>
      </c>
      <c r="F21" s="3">
        <v>25</v>
      </c>
      <c r="G21" s="3">
        <v>21</v>
      </c>
      <c r="H21" s="3">
        <v>10</v>
      </c>
      <c r="I21" s="3">
        <v>19</v>
      </c>
      <c r="J21" s="3">
        <v>845</v>
      </c>
      <c r="K21" s="3">
        <v>34</v>
      </c>
      <c r="L21" s="3">
        <v>45</v>
      </c>
      <c r="M21" s="3">
        <v>58</v>
      </c>
      <c r="N21" s="3">
        <v>39</v>
      </c>
      <c r="O21" s="3">
        <v>35</v>
      </c>
      <c r="P21" s="3">
        <v>24</v>
      </c>
      <c r="Q21" s="9">
        <f t="shared" si="0"/>
        <v>1169</v>
      </c>
      <c r="R21" s="3">
        <v>19</v>
      </c>
      <c r="S21" s="3">
        <v>20</v>
      </c>
      <c r="T21" s="3">
        <v>14</v>
      </c>
      <c r="U21" s="3">
        <v>14</v>
      </c>
      <c r="V21" s="3">
        <v>127</v>
      </c>
      <c r="W21" s="3">
        <v>49</v>
      </c>
      <c r="X21" s="3">
        <v>122</v>
      </c>
      <c r="Y21" s="3">
        <v>13</v>
      </c>
      <c r="Z21" s="3">
        <v>10</v>
      </c>
      <c r="AA21" s="3">
        <v>14</v>
      </c>
      <c r="AB21" s="3">
        <v>61</v>
      </c>
      <c r="AC21" s="3">
        <v>38</v>
      </c>
      <c r="AD21" s="9">
        <f t="shared" si="1"/>
        <v>501</v>
      </c>
      <c r="AE21" s="3">
        <v>139</v>
      </c>
      <c r="AF21" s="3">
        <v>51</v>
      </c>
      <c r="AG21" s="3">
        <v>98</v>
      </c>
      <c r="AH21" s="3">
        <v>14</v>
      </c>
      <c r="AI21" s="3">
        <v>28</v>
      </c>
      <c r="AJ21" s="3">
        <v>44</v>
      </c>
      <c r="AK21" s="3">
        <v>45</v>
      </c>
      <c r="AL21" s="3">
        <v>25</v>
      </c>
      <c r="AM21" s="3">
        <v>29</v>
      </c>
      <c r="AN21" s="3">
        <v>27</v>
      </c>
      <c r="AO21" s="3">
        <v>52</v>
      </c>
      <c r="AP21" s="3">
        <v>26</v>
      </c>
      <c r="AQ21" s="9">
        <f t="shared" si="2"/>
        <v>578</v>
      </c>
      <c r="AR21" s="3">
        <v>33</v>
      </c>
      <c r="AS21" s="3">
        <v>36</v>
      </c>
      <c r="AT21" s="3">
        <v>33</v>
      </c>
      <c r="AU21" s="3">
        <v>30</v>
      </c>
      <c r="AV21" s="3">
        <v>66</v>
      </c>
      <c r="AW21" s="3">
        <v>67</v>
      </c>
      <c r="AX21" s="3">
        <v>28</v>
      </c>
      <c r="AY21" s="3">
        <v>48</v>
      </c>
      <c r="AZ21" s="3">
        <v>48</v>
      </c>
      <c r="BA21" s="3">
        <v>46</v>
      </c>
      <c r="BB21" s="3">
        <v>36</v>
      </c>
      <c r="BC21" s="3">
        <v>63</v>
      </c>
      <c r="BD21" s="9">
        <f t="shared" si="3"/>
        <v>534</v>
      </c>
      <c r="BE21" s="3">
        <v>51</v>
      </c>
      <c r="BF21" s="3">
        <v>82</v>
      </c>
      <c r="BG21" s="3">
        <v>36</v>
      </c>
      <c r="BH21" s="3">
        <v>46</v>
      </c>
      <c r="BI21" s="3">
        <v>28</v>
      </c>
      <c r="BJ21" s="3">
        <v>65</v>
      </c>
      <c r="BK21" s="3">
        <v>40</v>
      </c>
      <c r="BL21" s="3">
        <v>40</v>
      </c>
      <c r="BM21" s="3">
        <v>22</v>
      </c>
      <c r="BN21" s="3">
        <v>34</v>
      </c>
      <c r="BO21" s="3">
        <v>64</v>
      </c>
      <c r="BP21" s="3">
        <v>38</v>
      </c>
      <c r="BQ21" s="9">
        <f t="shared" si="4"/>
        <v>546</v>
      </c>
    </row>
    <row r="22" spans="1:69" x14ac:dyDescent="0.25">
      <c r="A22" s="12" t="s">
        <v>45</v>
      </c>
      <c r="B22" s="2" t="s">
        <v>10</v>
      </c>
      <c r="C22" s="2" t="s">
        <v>11</v>
      </c>
      <c r="D22" s="2" t="s">
        <v>46</v>
      </c>
      <c r="E22" s="16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9">
        <f t="shared" si="0"/>
        <v>0</v>
      </c>
      <c r="R22" s="3">
        <v>6</v>
      </c>
      <c r="S22" s="3">
        <v>0</v>
      </c>
      <c r="T22" s="3">
        <v>0</v>
      </c>
      <c r="U22" s="3">
        <v>0</v>
      </c>
      <c r="V22" s="3">
        <v>2</v>
      </c>
      <c r="W22" s="3">
        <v>1</v>
      </c>
      <c r="X22" s="3">
        <v>2</v>
      </c>
      <c r="Y22" s="3">
        <v>0</v>
      </c>
      <c r="Z22" s="3">
        <v>0</v>
      </c>
      <c r="AA22" s="3">
        <v>0</v>
      </c>
      <c r="AB22" s="3">
        <v>2</v>
      </c>
      <c r="AC22" s="3">
        <v>5</v>
      </c>
      <c r="AD22" s="9">
        <f t="shared" si="1"/>
        <v>18</v>
      </c>
      <c r="AE22" s="3">
        <v>1</v>
      </c>
      <c r="AF22" s="3">
        <v>4</v>
      </c>
      <c r="AG22" s="3">
        <v>1</v>
      </c>
      <c r="AH22" s="3">
        <v>1</v>
      </c>
      <c r="AI22" s="3">
        <v>1</v>
      </c>
      <c r="AJ22" s="3">
        <v>1</v>
      </c>
      <c r="AK22" s="3">
        <v>0</v>
      </c>
      <c r="AL22" s="3">
        <v>0</v>
      </c>
      <c r="AM22" s="3">
        <v>0</v>
      </c>
      <c r="AN22" s="3">
        <v>1</v>
      </c>
      <c r="AO22" s="3">
        <v>0</v>
      </c>
      <c r="AP22" s="3">
        <v>0</v>
      </c>
      <c r="AQ22" s="9">
        <f t="shared" si="2"/>
        <v>10</v>
      </c>
      <c r="AR22" s="3">
        <v>0</v>
      </c>
      <c r="AS22" s="3">
        <v>0</v>
      </c>
      <c r="AT22" s="3">
        <v>1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9">
        <f t="shared" si="3"/>
        <v>1</v>
      </c>
      <c r="BE22" s="3">
        <v>0</v>
      </c>
      <c r="BF22" s="3">
        <v>0</v>
      </c>
      <c r="BG22" s="3">
        <v>1</v>
      </c>
      <c r="BH22" s="3">
        <v>0</v>
      </c>
      <c r="BI22" s="3">
        <v>0</v>
      </c>
      <c r="BJ22" s="3">
        <v>2</v>
      </c>
      <c r="BK22" s="3">
        <v>0</v>
      </c>
      <c r="BL22" s="3">
        <v>0</v>
      </c>
      <c r="BM22" s="3">
        <v>0</v>
      </c>
      <c r="BN22" s="3">
        <v>1</v>
      </c>
      <c r="BO22" s="3">
        <v>1</v>
      </c>
      <c r="BP22" s="3">
        <v>0</v>
      </c>
      <c r="BQ22" s="9">
        <f t="shared" si="4"/>
        <v>5</v>
      </c>
    </row>
    <row r="23" spans="1:69" x14ac:dyDescent="0.25">
      <c r="A23" s="12" t="s">
        <v>47</v>
      </c>
      <c r="B23" s="2" t="s">
        <v>10</v>
      </c>
      <c r="C23" s="2" t="s">
        <v>11</v>
      </c>
      <c r="D23" s="2" t="s">
        <v>48</v>
      </c>
      <c r="E23" s="16">
        <v>1327</v>
      </c>
      <c r="F23" s="3">
        <v>1639</v>
      </c>
      <c r="G23" s="3">
        <v>1205</v>
      </c>
      <c r="H23" s="3">
        <v>977</v>
      </c>
      <c r="I23" s="3">
        <v>1057</v>
      </c>
      <c r="J23" s="3">
        <v>2088</v>
      </c>
      <c r="K23" s="3">
        <v>1220</v>
      </c>
      <c r="L23" s="3">
        <v>478</v>
      </c>
      <c r="M23" s="3">
        <v>2132</v>
      </c>
      <c r="N23" s="3">
        <v>1502</v>
      </c>
      <c r="O23" s="3">
        <v>1701</v>
      </c>
      <c r="P23" s="3">
        <v>741</v>
      </c>
      <c r="Q23" s="9">
        <f t="shared" si="0"/>
        <v>16067</v>
      </c>
      <c r="R23" s="3">
        <v>1023</v>
      </c>
      <c r="S23" s="3">
        <v>2093</v>
      </c>
      <c r="T23" s="3">
        <v>1222</v>
      </c>
      <c r="U23" s="3">
        <v>1274</v>
      </c>
      <c r="V23" s="3">
        <v>1416</v>
      </c>
      <c r="W23" s="3">
        <v>1796</v>
      </c>
      <c r="X23" s="3">
        <v>1193</v>
      </c>
      <c r="Y23" s="3">
        <v>176</v>
      </c>
      <c r="Z23" s="3">
        <v>93</v>
      </c>
      <c r="AA23" s="3">
        <v>115</v>
      </c>
      <c r="AB23" s="3">
        <v>387</v>
      </c>
      <c r="AC23" s="3">
        <v>255</v>
      </c>
      <c r="AD23" s="9">
        <f t="shared" si="1"/>
        <v>11043</v>
      </c>
      <c r="AE23" s="3">
        <v>345</v>
      </c>
      <c r="AF23" s="3">
        <v>214</v>
      </c>
      <c r="AG23" s="3">
        <v>490</v>
      </c>
      <c r="AH23" s="3">
        <v>118</v>
      </c>
      <c r="AI23" s="3">
        <v>103</v>
      </c>
      <c r="AJ23" s="3">
        <v>90</v>
      </c>
      <c r="AK23" s="3">
        <v>165</v>
      </c>
      <c r="AL23" s="3">
        <v>108</v>
      </c>
      <c r="AM23" s="3">
        <v>119</v>
      </c>
      <c r="AN23" s="3">
        <v>246</v>
      </c>
      <c r="AO23" s="3">
        <v>201</v>
      </c>
      <c r="AP23" s="3">
        <v>100</v>
      </c>
      <c r="AQ23" s="9">
        <f t="shared" si="2"/>
        <v>2299</v>
      </c>
      <c r="AR23" s="3">
        <v>237</v>
      </c>
      <c r="AS23" s="3">
        <v>166</v>
      </c>
      <c r="AT23" s="3">
        <v>100</v>
      </c>
      <c r="AU23" s="3">
        <v>475</v>
      </c>
      <c r="AV23" s="3">
        <v>534</v>
      </c>
      <c r="AW23" s="3">
        <v>369</v>
      </c>
      <c r="AX23" s="3">
        <v>133</v>
      </c>
      <c r="AY23" s="3">
        <v>60</v>
      </c>
      <c r="AZ23" s="3">
        <v>143</v>
      </c>
      <c r="BA23" s="3">
        <v>208</v>
      </c>
      <c r="BB23" s="3">
        <v>102</v>
      </c>
      <c r="BC23" s="3">
        <v>157</v>
      </c>
      <c r="BD23" s="9">
        <f t="shared" si="3"/>
        <v>2684</v>
      </c>
      <c r="BE23" s="3">
        <v>161</v>
      </c>
      <c r="BF23" s="3">
        <v>164</v>
      </c>
      <c r="BG23" s="3">
        <v>221</v>
      </c>
      <c r="BH23" s="3">
        <v>113</v>
      </c>
      <c r="BI23" s="3">
        <v>79</v>
      </c>
      <c r="BJ23" s="3">
        <v>304</v>
      </c>
      <c r="BK23" s="3">
        <v>100</v>
      </c>
      <c r="BL23" s="3">
        <v>92</v>
      </c>
      <c r="BM23" s="3">
        <v>94</v>
      </c>
      <c r="BN23" s="3">
        <v>96</v>
      </c>
      <c r="BO23" s="3">
        <v>213</v>
      </c>
      <c r="BP23" s="3">
        <v>89</v>
      </c>
      <c r="BQ23" s="9">
        <f t="shared" si="4"/>
        <v>1726</v>
      </c>
    </row>
    <row r="24" spans="1:69" x14ac:dyDescent="0.25">
      <c r="A24" s="12" t="s">
        <v>49</v>
      </c>
      <c r="B24" s="2" t="s">
        <v>10</v>
      </c>
      <c r="C24" s="2" t="s">
        <v>11</v>
      </c>
      <c r="D24" s="2" t="s">
        <v>50</v>
      </c>
      <c r="E24" s="16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9">
        <f t="shared" si="0"/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9">
        <f t="shared" si="1"/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9">
        <f t="shared" si="2"/>
        <v>0</v>
      </c>
      <c r="AR24" s="3">
        <v>0</v>
      </c>
      <c r="AS24" s="3">
        <v>0</v>
      </c>
      <c r="AT24" s="3">
        <v>1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9">
        <f t="shared" si="3"/>
        <v>1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1</v>
      </c>
      <c r="BN24" s="3">
        <v>0</v>
      </c>
      <c r="BO24" s="3">
        <v>0</v>
      </c>
      <c r="BP24" s="3">
        <v>0</v>
      </c>
      <c r="BQ24" s="9">
        <f t="shared" si="4"/>
        <v>1</v>
      </c>
    </row>
    <row r="25" spans="1:69" x14ac:dyDescent="0.25">
      <c r="A25" s="12" t="s">
        <v>51</v>
      </c>
      <c r="B25" s="2" t="s">
        <v>10</v>
      </c>
      <c r="C25" s="2" t="s">
        <v>11</v>
      </c>
      <c r="D25" s="2" t="s">
        <v>52</v>
      </c>
      <c r="E25" s="16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9">
        <f t="shared" si="0"/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9">
        <f t="shared" si="1"/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9">
        <f t="shared" si="2"/>
        <v>0</v>
      </c>
      <c r="AR25" s="3">
        <v>0</v>
      </c>
      <c r="AS25" s="3">
        <v>0</v>
      </c>
      <c r="AT25" s="3">
        <v>0</v>
      </c>
      <c r="AU25" s="3">
        <v>0</v>
      </c>
      <c r="AV25" s="3">
        <v>1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1</v>
      </c>
      <c r="BD25" s="9">
        <f t="shared" si="3"/>
        <v>2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9">
        <f t="shared" si="4"/>
        <v>0</v>
      </c>
    </row>
    <row r="26" spans="1:69" x14ac:dyDescent="0.25">
      <c r="A26" s="12" t="s">
        <v>53</v>
      </c>
      <c r="B26" s="2" t="s">
        <v>10</v>
      </c>
      <c r="C26" s="2" t="s">
        <v>54</v>
      </c>
      <c r="D26" s="2" t="s">
        <v>55</v>
      </c>
      <c r="E26" s="16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9">
        <f t="shared" si="0"/>
        <v>0</v>
      </c>
      <c r="R26" s="3">
        <v>8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2</v>
      </c>
      <c r="AC26" s="3">
        <v>0</v>
      </c>
      <c r="AD26" s="9">
        <f t="shared" si="1"/>
        <v>10</v>
      </c>
      <c r="AE26" s="3">
        <v>1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9">
        <f t="shared" si="2"/>
        <v>1</v>
      </c>
      <c r="AR26" s="3">
        <v>0</v>
      </c>
      <c r="AS26" s="3">
        <v>0</v>
      </c>
      <c r="AT26" s="3">
        <v>0</v>
      </c>
      <c r="AU26" s="3">
        <v>1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9">
        <f t="shared" si="3"/>
        <v>1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9">
        <f t="shared" si="4"/>
        <v>0</v>
      </c>
    </row>
    <row r="27" spans="1:69" x14ac:dyDescent="0.25">
      <c r="A27" s="12" t="s">
        <v>13</v>
      </c>
      <c r="B27" s="2" t="s">
        <v>56</v>
      </c>
      <c r="C27" s="2" t="s">
        <v>11</v>
      </c>
      <c r="D27" s="2" t="s">
        <v>14</v>
      </c>
      <c r="E27" s="16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9">
        <f t="shared" si="0"/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9">
        <f t="shared" si="1"/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14</v>
      </c>
      <c r="AO27" s="3">
        <v>0</v>
      </c>
      <c r="AP27" s="3">
        <v>0</v>
      </c>
      <c r="AQ27" s="9">
        <f t="shared" si="2"/>
        <v>14</v>
      </c>
      <c r="AR27" s="3">
        <v>0</v>
      </c>
      <c r="AS27" s="3">
        <v>24</v>
      </c>
      <c r="AT27" s="3">
        <v>0</v>
      </c>
      <c r="AU27" s="3">
        <v>0</v>
      </c>
      <c r="AV27" s="3">
        <v>9</v>
      </c>
      <c r="AW27" s="3">
        <v>12</v>
      </c>
      <c r="AX27" s="3">
        <v>0</v>
      </c>
      <c r="AY27" s="3">
        <v>0</v>
      </c>
      <c r="AZ27" s="3">
        <v>0</v>
      </c>
      <c r="BA27" s="3">
        <v>0</v>
      </c>
      <c r="BB27" s="3">
        <v>20</v>
      </c>
      <c r="BC27" s="3">
        <v>0</v>
      </c>
      <c r="BD27" s="9">
        <f t="shared" si="3"/>
        <v>65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1</v>
      </c>
      <c r="BN27" s="3">
        <v>1</v>
      </c>
      <c r="BO27" s="3">
        <v>17</v>
      </c>
      <c r="BP27" s="3">
        <v>0</v>
      </c>
      <c r="BQ27" s="9">
        <f t="shared" si="4"/>
        <v>19</v>
      </c>
    </row>
    <row r="28" spans="1:69" x14ac:dyDescent="0.25">
      <c r="A28" s="12" t="s">
        <v>19</v>
      </c>
      <c r="B28" s="2" t="s">
        <v>56</v>
      </c>
      <c r="C28" s="2" t="s">
        <v>11</v>
      </c>
      <c r="D28" s="2" t="s">
        <v>20</v>
      </c>
      <c r="E28" s="16">
        <v>0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11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9">
        <f t="shared" si="0"/>
        <v>14</v>
      </c>
      <c r="R28" s="3">
        <v>1</v>
      </c>
      <c r="S28" s="3">
        <v>1</v>
      </c>
      <c r="T28" s="3">
        <v>0</v>
      </c>
      <c r="U28" s="3">
        <v>0</v>
      </c>
      <c r="V28" s="3">
        <v>2</v>
      </c>
      <c r="W28" s="3">
        <v>6</v>
      </c>
      <c r="X28" s="3">
        <v>0</v>
      </c>
      <c r="Y28" s="3">
        <v>3</v>
      </c>
      <c r="Z28" s="3">
        <v>0</v>
      </c>
      <c r="AA28" s="3">
        <v>1</v>
      </c>
      <c r="AB28" s="3">
        <v>2</v>
      </c>
      <c r="AC28" s="3">
        <v>8</v>
      </c>
      <c r="AD28" s="9">
        <f t="shared" si="1"/>
        <v>24</v>
      </c>
      <c r="AE28" s="3">
        <v>4</v>
      </c>
      <c r="AF28" s="3">
        <v>0</v>
      </c>
      <c r="AG28" s="3">
        <v>0</v>
      </c>
      <c r="AH28" s="3">
        <v>0</v>
      </c>
      <c r="AI28" s="3">
        <v>4</v>
      </c>
      <c r="AJ28" s="3">
        <v>0</v>
      </c>
      <c r="AK28" s="3">
        <v>0</v>
      </c>
      <c r="AL28" s="3">
        <v>0</v>
      </c>
      <c r="AM28" s="3">
        <v>7</v>
      </c>
      <c r="AN28" s="3">
        <v>4</v>
      </c>
      <c r="AO28" s="3">
        <v>0</v>
      </c>
      <c r="AP28" s="3">
        <v>0</v>
      </c>
      <c r="AQ28" s="9">
        <f t="shared" si="2"/>
        <v>19</v>
      </c>
      <c r="AR28" s="3">
        <v>0</v>
      </c>
      <c r="AS28" s="3">
        <v>2</v>
      </c>
      <c r="AT28" s="3">
        <v>0</v>
      </c>
      <c r="AU28" s="3">
        <v>0</v>
      </c>
      <c r="AV28" s="3">
        <v>0</v>
      </c>
      <c r="AW28" s="3">
        <v>1</v>
      </c>
      <c r="AX28" s="3">
        <v>0</v>
      </c>
      <c r="AY28" s="3">
        <v>0</v>
      </c>
      <c r="AZ28" s="3">
        <v>0</v>
      </c>
      <c r="BA28" s="3">
        <v>1</v>
      </c>
      <c r="BB28" s="3">
        <v>0</v>
      </c>
      <c r="BC28" s="3">
        <v>2</v>
      </c>
      <c r="BD28" s="9">
        <f t="shared" si="3"/>
        <v>6</v>
      </c>
      <c r="BE28" s="3">
        <v>0</v>
      </c>
      <c r="BF28" s="3">
        <v>0</v>
      </c>
      <c r="BG28" s="3">
        <v>0</v>
      </c>
      <c r="BH28" s="3">
        <v>0</v>
      </c>
      <c r="BI28" s="3">
        <v>1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3</v>
      </c>
      <c r="BP28" s="3">
        <v>0</v>
      </c>
      <c r="BQ28" s="9">
        <f t="shared" si="4"/>
        <v>4</v>
      </c>
    </row>
    <row r="29" spans="1:69" x14ac:dyDescent="0.25">
      <c r="A29" s="12" t="s">
        <v>21</v>
      </c>
      <c r="B29" s="2" t="s">
        <v>56</v>
      </c>
      <c r="C29" s="2" t="s">
        <v>11</v>
      </c>
      <c r="D29" s="2" t="s">
        <v>22</v>
      </c>
      <c r="E29" s="16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9">
        <f t="shared" si="0"/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9">
        <f t="shared" si="1"/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1</v>
      </c>
      <c r="AO29" s="3">
        <v>0</v>
      </c>
      <c r="AP29" s="3">
        <v>0</v>
      </c>
      <c r="AQ29" s="9">
        <f t="shared" si="2"/>
        <v>1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9">
        <f t="shared" si="3"/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3</v>
      </c>
      <c r="BM29" s="3">
        <v>0</v>
      </c>
      <c r="BN29" s="3">
        <v>0</v>
      </c>
      <c r="BO29" s="3">
        <v>0</v>
      </c>
      <c r="BP29" s="3">
        <v>1</v>
      </c>
      <c r="BQ29" s="9">
        <f t="shared" si="4"/>
        <v>4</v>
      </c>
    </row>
    <row r="30" spans="1:69" x14ac:dyDescent="0.25">
      <c r="A30" s="12" t="s">
        <v>23</v>
      </c>
      <c r="B30" s="2" t="s">
        <v>56</v>
      </c>
      <c r="C30" s="2" t="s">
        <v>11</v>
      </c>
      <c r="D30" s="2" t="s">
        <v>24</v>
      </c>
      <c r="E30" s="16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9">
        <f t="shared" si="0"/>
        <v>0</v>
      </c>
      <c r="R30" s="3">
        <v>0</v>
      </c>
      <c r="S30" s="3">
        <v>1</v>
      </c>
      <c r="T30" s="3">
        <v>0</v>
      </c>
      <c r="U30" s="3">
        <v>0</v>
      </c>
      <c r="V30" s="3">
        <v>0</v>
      </c>
      <c r="W30" s="3">
        <v>1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9">
        <f t="shared" si="1"/>
        <v>2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9">
        <f t="shared" si="2"/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9">
        <f t="shared" si="3"/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9">
        <f t="shared" si="4"/>
        <v>0</v>
      </c>
    </row>
    <row r="31" spans="1:69" x14ac:dyDescent="0.25">
      <c r="A31" s="12" t="s">
        <v>27</v>
      </c>
      <c r="B31" s="2" t="s">
        <v>56</v>
      </c>
      <c r="C31" s="2" t="s">
        <v>11</v>
      </c>
      <c r="D31" s="2" t="s">
        <v>28</v>
      </c>
      <c r="E31" s="16">
        <v>0</v>
      </c>
      <c r="F31" s="3">
        <v>0</v>
      </c>
      <c r="G31" s="3">
        <v>8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9">
        <f t="shared" si="0"/>
        <v>8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1</v>
      </c>
      <c r="AA31" s="3">
        <v>2</v>
      </c>
      <c r="AB31" s="3">
        <v>0</v>
      </c>
      <c r="AC31" s="3">
        <v>0</v>
      </c>
      <c r="AD31" s="9">
        <f t="shared" si="1"/>
        <v>3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12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9">
        <f t="shared" si="2"/>
        <v>12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9">
        <f t="shared" si="3"/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9">
        <f t="shared" si="4"/>
        <v>0</v>
      </c>
    </row>
    <row r="32" spans="1:69" x14ac:dyDescent="0.25">
      <c r="A32" s="12" t="s">
        <v>29</v>
      </c>
      <c r="B32" s="2" t="s">
        <v>56</v>
      </c>
      <c r="C32" s="2" t="s">
        <v>11</v>
      </c>
      <c r="D32" s="2" t="s">
        <v>30</v>
      </c>
      <c r="E32" s="16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9">
        <f t="shared" si="0"/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9">
        <f t="shared" si="1"/>
        <v>0</v>
      </c>
      <c r="AE32" s="3">
        <v>1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9">
        <f t="shared" si="2"/>
        <v>1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9">
        <f t="shared" si="3"/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39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9">
        <f t="shared" si="4"/>
        <v>39</v>
      </c>
    </row>
    <row r="33" spans="1:69" x14ac:dyDescent="0.25">
      <c r="A33" s="12" t="s">
        <v>57</v>
      </c>
      <c r="B33" s="2" t="s">
        <v>56</v>
      </c>
      <c r="C33" s="2" t="s">
        <v>11</v>
      </c>
      <c r="D33" s="2" t="s">
        <v>58</v>
      </c>
      <c r="E33" s="16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9">
        <f t="shared" si="0"/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9">
        <f t="shared" si="1"/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9">
        <f t="shared" si="2"/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9">
        <f t="shared" si="3"/>
        <v>0</v>
      </c>
      <c r="BE33" s="3">
        <v>2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9">
        <f t="shared" si="4"/>
        <v>2</v>
      </c>
    </row>
    <row r="34" spans="1:69" x14ac:dyDescent="0.25">
      <c r="A34" s="12" t="s">
        <v>59</v>
      </c>
      <c r="B34" s="2" t="s">
        <v>56</v>
      </c>
      <c r="C34" s="2" t="s">
        <v>11</v>
      </c>
      <c r="D34" s="2" t="s">
        <v>60</v>
      </c>
      <c r="E34" s="16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9">
        <f t="shared" si="0"/>
        <v>0</v>
      </c>
      <c r="R34" s="3">
        <v>0</v>
      </c>
      <c r="S34" s="3">
        <v>0</v>
      </c>
      <c r="T34" s="3">
        <v>0</v>
      </c>
      <c r="U34" s="3">
        <v>0</v>
      </c>
      <c r="V34" s="3">
        <v>1</v>
      </c>
      <c r="W34" s="3">
        <v>0</v>
      </c>
      <c r="X34" s="3">
        <v>0</v>
      </c>
      <c r="Y34" s="3">
        <v>0</v>
      </c>
      <c r="Z34" s="3">
        <v>0</v>
      </c>
      <c r="AA34" s="3">
        <v>3</v>
      </c>
      <c r="AB34" s="3">
        <v>0</v>
      </c>
      <c r="AC34" s="3">
        <v>0</v>
      </c>
      <c r="AD34" s="9">
        <f t="shared" si="1"/>
        <v>4</v>
      </c>
      <c r="AE34" s="3">
        <v>0</v>
      </c>
      <c r="AF34" s="3">
        <v>0</v>
      </c>
      <c r="AG34" s="3">
        <v>10</v>
      </c>
      <c r="AH34" s="3">
        <v>0</v>
      </c>
      <c r="AI34" s="3">
        <v>0</v>
      </c>
      <c r="AJ34" s="3">
        <v>0</v>
      </c>
      <c r="AK34" s="3">
        <v>0</v>
      </c>
      <c r="AL34" s="3">
        <v>1</v>
      </c>
      <c r="AM34" s="3">
        <v>0</v>
      </c>
      <c r="AN34" s="3">
        <v>0</v>
      </c>
      <c r="AO34" s="3">
        <v>0</v>
      </c>
      <c r="AP34" s="3">
        <v>0</v>
      </c>
      <c r="AQ34" s="9">
        <f t="shared" si="2"/>
        <v>11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9">
        <f t="shared" si="3"/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9">
        <f t="shared" si="4"/>
        <v>0</v>
      </c>
    </row>
    <row r="35" spans="1:69" x14ac:dyDescent="0.25">
      <c r="A35" s="12" t="s">
        <v>31</v>
      </c>
      <c r="B35" s="2" t="s">
        <v>56</v>
      </c>
      <c r="C35" s="2" t="s">
        <v>11</v>
      </c>
      <c r="D35" s="2" t="s">
        <v>32</v>
      </c>
      <c r="E35" s="16">
        <v>0</v>
      </c>
      <c r="F35" s="3">
        <v>19</v>
      </c>
      <c r="G35" s="3">
        <v>47</v>
      </c>
      <c r="H35" s="3">
        <v>14</v>
      </c>
      <c r="I35" s="3">
        <v>59</v>
      </c>
      <c r="J35" s="3">
        <v>12</v>
      </c>
      <c r="K35" s="3">
        <v>20</v>
      </c>
      <c r="L35" s="3">
        <v>2</v>
      </c>
      <c r="M35" s="3">
        <v>0</v>
      </c>
      <c r="N35" s="3">
        <v>25</v>
      </c>
      <c r="O35" s="3">
        <v>65</v>
      </c>
      <c r="P35" s="3">
        <v>38</v>
      </c>
      <c r="Q35" s="9">
        <f t="shared" si="0"/>
        <v>301</v>
      </c>
      <c r="R35" s="3">
        <v>22</v>
      </c>
      <c r="S35" s="3">
        <v>52</v>
      </c>
      <c r="T35" s="3">
        <v>15</v>
      </c>
      <c r="U35" s="3">
        <v>34</v>
      </c>
      <c r="V35" s="3">
        <v>28</v>
      </c>
      <c r="W35" s="3">
        <v>17</v>
      </c>
      <c r="X35" s="3">
        <v>20</v>
      </c>
      <c r="Y35" s="3">
        <v>20</v>
      </c>
      <c r="Z35" s="3">
        <v>19</v>
      </c>
      <c r="AA35" s="3">
        <v>43</v>
      </c>
      <c r="AB35" s="3">
        <v>13</v>
      </c>
      <c r="AC35" s="3">
        <v>35</v>
      </c>
      <c r="AD35" s="9">
        <f t="shared" si="1"/>
        <v>318</v>
      </c>
      <c r="AE35" s="3">
        <v>15</v>
      </c>
      <c r="AF35" s="3">
        <v>11</v>
      </c>
      <c r="AG35" s="3">
        <v>20</v>
      </c>
      <c r="AH35" s="3">
        <v>33</v>
      </c>
      <c r="AI35" s="3">
        <v>45</v>
      </c>
      <c r="AJ35" s="3">
        <v>24</v>
      </c>
      <c r="AK35" s="3">
        <v>17</v>
      </c>
      <c r="AL35" s="3">
        <v>45</v>
      </c>
      <c r="AM35" s="3">
        <v>12</v>
      </c>
      <c r="AN35" s="3">
        <v>32</v>
      </c>
      <c r="AO35" s="3">
        <v>24</v>
      </c>
      <c r="AP35" s="3">
        <v>18</v>
      </c>
      <c r="AQ35" s="9">
        <f t="shared" si="2"/>
        <v>296</v>
      </c>
      <c r="AR35" s="3">
        <v>11</v>
      </c>
      <c r="AS35" s="3">
        <v>19</v>
      </c>
      <c r="AT35" s="3">
        <v>30</v>
      </c>
      <c r="AU35" s="3">
        <v>29</v>
      </c>
      <c r="AV35" s="3">
        <v>62</v>
      </c>
      <c r="AW35" s="3">
        <v>22</v>
      </c>
      <c r="AX35" s="3">
        <v>32</v>
      </c>
      <c r="AY35" s="3">
        <v>17</v>
      </c>
      <c r="AZ35" s="3">
        <v>120</v>
      </c>
      <c r="BA35" s="3">
        <v>63</v>
      </c>
      <c r="BB35" s="3">
        <v>71</v>
      </c>
      <c r="BC35" s="3">
        <v>43</v>
      </c>
      <c r="BD35" s="9">
        <f t="shared" si="3"/>
        <v>519</v>
      </c>
      <c r="BE35" s="3">
        <v>74</v>
      </c>
      <c r="BF35" s="3">
        <v>25</v>
      </c>
      <c r="BG35" s="3">
        <v>51</v>
      </c>
      <c r="BH35" s="3">
        <v>14</v>
      </c>
      <c r="BI35" s="3">
        <v>37</v>
      </c>
      <c r="BJ35" s="3">
        <v>64</v>
      </c>
      <c r="BK35" s="3">
        <v>64</v>
      </c>
      <c r="BL35" s="3">
        <v>46</v>
      </c>
      <c r="BM35" s="3">
        <v>22</v>
      </c>
      <c r="BN35" s="3">
        <v>30</v>
      </c>
      <c r="BO35" s="3">
        <v>34</v>
      </c>
      <c r="BP35" s="3">
        <v>15</v>
      </c>
      <c r="BQ35" s="9">
        <f t="shared" si="4"/>
        <v>476</v>
      </c>
    </row>
    <row r="36" spans="1:69" x14ac:dyDescent="0.25">
      <c r="A36" s="12" t="s">
        <v>33</v>
      </c>
      <c r="B36" s="2" t="s">
        <v>56</v>
      </c>
      <c r="C36" s="2" t="s">
        <v>11</v>
      </c>
      <c r="D36" s="2" t="s">
        <v>34</v>
      </c>
      <c r="E36" s="16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9">
        <f t="shared" si="0"/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9">
        <f t="shared" si="1"/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9">
        <f t="shared" si="2"/>
        <v>0</v>
      </c>
      <c r="AR36" s="3">
        <v>1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9">
        <f t="shared" si="3"/>
        <v>1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9">
        <f t="shared" si="4"/>
        <v>0</v>
      </c>
    </row>
    <row r="37" spans="1:69" x14ac:dyDescent="0.25">
      <c r="A37" s="12" t="s">
        <v>37</v>
      </c>
      <c r="B37" s="2" t="s">
        <v>56</v>
      </c>
      <c r="C37" s="2" t="s">
        <v>11</v>
      </c>
      <c r="D37" s="2" t="s">
        <v>38</v>
      </c>
      <c r="E37" s="16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9">
        <f t="shared" si="0"/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9">
        <f t="shared" si="1"/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9">
        <f t="shared" si="2"/>
        <v>0</v>
      </c>
      <c r="AR37" s="3">
        <v>3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9">
        <f t="shared" si="3"/>
        <v>3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1</v>
      </c>
      <c r="BP37" s="3">
        <v>0</v>
      </c>
      <c r="BQ37" s="9">
        <f t="shared" si="4"/>
        <v>1</v>
      </c>
    </row>
    <row r="38" spans="1:69" x14ac:dyDescent="0.25">
      <c r="A38" s="12" t="s">
        <v>39</v>
      </c>
      <c r="B38" s="2" t="s">
        <v>56</v>
      </c>
      <c r="C38" s="2" t="s">
        <v>11</v>
      </c>
      <c r="D38" s="2" t="s">
        <v>40</v>
      </c>
      <c r="E38" s="16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1</v>
      </c>
      <c r="P38" s="3">
        <v>0</v>
      </c>
      <c r="Q38" s="9">
        <f t="shared" si="0"/>
        <v>1</v>
      </c>
      <c r="R38" s="3">
        <v>0</v>
      </c>
      <c r="S38" s="3">
        <v>0</v>
      </c>
      <c r="T38" s="3">
        <v>0</v>
      </c>
      <c r="U38" s="3">
        <v>0</v>
      </c>
      <c r="V38" s="3">
        <v>3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9">
        <f t="shared" si="1"/>
        <v>3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9">
        <f t="shared" si="2"/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9">
        <f t="shared" si="3"/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9">
        <f t="shared" si="4"/>
        <v>0</v>
      </c>
    </row>
    <row r="39" spans="1:69" x14ac:dyDescent="0.25">
      <c r="A39" s="12" t="s">
        <v>41</v>
      </c>
      <c r="B39" s="2" t="s">
        <v>56</v>
      </c>
      <c r="C39" s="2" t="s">
        <v>11</v>
      </c>
      <c r="D39" s="2" t="s">
        <v>42</v>
      </c>
      <c r="E39" s="16">
        <v>256</v>
      </c>
      <c r="F39" s="3">
        <v>343</v>
      </c>
      <c r="G39" s="3">
        <v>78</v>
      </c>
      <c r="H39" s="3">
        <v>84</v>
      </c>
      <c r="I39" s="3">
        <v>147</v>
      </c>
      <c r="J39" s="3">
        <v>78</v>
      </c>
      <c r="K39" s="3">
        <v>2</v>
      </c>
      <c r="L39" s="3">
        <v>272</v>
      </c>
      <c r="M39" s="3">
        <v>303</v>
      </c>
      <c r="N39" s="3">
        <v>210</v>
      </c>
      <c r="O39" s="3">
        <v>251</v>
      </c>
      <c r="P39" s="3">
        <v>134</v>
      </c>
      <c r="Q39" s="9">
        <f t="shared" si="0"/>
        <v>2158</v>
      </c>
      <c r="R39" s="3">
        <v>192</v>
      </c>
      <c r="S39" s="3">
        <v>221</v>
      </c>
      <c r="T39" s="3">
        <v>150</v>
      </c>
      <c r="U39" s="3">
        <v>20</v>
      </c>
      <c r="V39" s="3">
        <v>57</v>
      </c>
      <c r="W39" s="3">
        <v>26</v>
      </c>
      <c r="X39" s="3">
        <v>64</v>
      </c>
      <c r="Y39" s="3">
        <v>10</v>
      </c>
      <c r="Z39" s="3">
        <v>0</v>
      </c>
      <c r="AA39" s="3">
        <v>484</v>
      </c>
      <c r="AB39" s="3">
        <v>307</v>
      </c>
      <c r="AC39" s="3">
        <v>5</v>
      </c>
      <c r="AD39" s="9">
        <f t="shared" si="1"/>
        <v>1536</v>
      </c>
      <c r="AE39" s="3">
        <v>36</v>
      </c>
      <c r="AF39" s="3">
        <v>15</v>
      </c>
      <c r="AG39" s="3">
        <v>25</v>
      </c>
      <c r="AH39" s="3">
        <v>22</v>
      </c>
      <c r="AI39" s="3">
        <v>25</v>
      </c>
      <c r="AJ39" s="3">
        <v>39</v>
      </c>
      <c r="AK39" s="3">
        <v>7</v>
      </c>
      <c r="AL39" s="3">
        <v>2</v>
      </c>
      <c r="AM39" s="3">
        <v>10</v>
      </c>
      <c r="AN39" s="3">
        <v>5</v>
      </c>
      <c r="AO39" s="3">
        <v>20</v>
      </c>
      <c r="AP39" s="3">
        <v>6</v>
      </c>
      <c r="AQ39" s="9">
        <f t="shared" si="2"/>
        <v>212</v>
      </c>
      <c r="AR39" s="3">
        <v>65</v>
      </c>
      <c r="AS39" s="3">
        <v>18</v>
      </c>
      <c r="AT39" s="3">
        <v>10</v>
      </c>
      <c r="AU39" s="3">
        <v>8</v>
      </c>
      <c r="AV39" s="3">
        <v>7</v>
      </c>
      <c r="AW39" s="3">
        <v>16</v>
      </c>
      <c r="AX39" s="3">
        <v>1</v>
      </c>
      <c r="AY39" s="3">
        <v>4</v>
      </c>
      <c r="AZ39" s="3">
        <v>35</v>
      </c>
      <c r="BA39" s="3">
        <v>47</v>
      </c>
      <c r="BB39" s="3">
        <v>44</v>
      </c>
      <c r="BC39" s="3">
        <v>24</v>
      </c>
      <c r="BD39" s="9">
        <f t="shared" si="3"/>
        <v>279</v>
      </c>
      <c r="BE39" s="3">
        <v>41</v>
      </c>
      <c r="BF39" s="3">
        <v>46</v>
      </c>
      <c r="BG39" s="3">
        <v>35</v>
      </c>
      <c r="BH39" s="3">
        <v>26</v>
      </c>
      <c r="BI39" s="3">
        <v>40</v>
      </c>
      <c r="BJ39" s="3">
        <v>36</v>
      </c>
      <c r="BK39" s="3">
        <v>50</v>
      </c>
      <c r="BL39" s="3">
        <v>16</v>
      </c>
      <c r="BM39" s="3">
        <v>7</v>
      </c>
      <c r="BN39" s="3">
        <v>21</v>
      </c>
      <c r="BO39" s="3">
        <v>14</v>
      </c>
      <c r="BP39" s="3">
        <v>27</v>
      </c>
      <c r="BQ39" s="9">
        <f t="shared" si="4"/>
        <v>359</v>
      </c>
    </row>
    <row r="40" spans="1:69" x14ac:dyDescent="0.25">
      <c r="A40" s="12" t="s">
        <v>61</v>
      </c>
      <c r="B40" s="2" t="s">
        <v>56</v>
      </c>
      <c r="C40" s="2" t="s">
        <v>11</v>
      </c>
      <c r="D40" s="2" t="s">
        <v>62</v>
      </c>
      <c r="E40" s="16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9">
        <f t="shared" si="0"/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8</v>
      </c>
      <c r="AB40" s="3">
        <v>0</v>
      </c>
      <c r="AC40" s="3">
        <v>0</v>
      </c>
      <c r="AD40" s="9">
        <f t="shared" si="1"/>
        <v>8</v>
      </c>
      <c r="AE40" s="3">
        <v>0</v>
      </c>
      <c r="AF40" s="3">
        <v>0</v>
      </c>
      <c r="AG40" s="3">
        <v>0</v>
      </c>
      <c r="AH40" s="3">
        <v>1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9">
        <f t="shared" si="2"/>
        <v>1</v>
      </c>
      <c r="AR40" s="3">
        <v>1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9">
        <f t="shared" si="3"/>
        <v>1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9">
        <f t="shared" si="4"/>
        <v>0</v>
      </c>
    </row>
    <row r="41" spans="1:69" x14ac:dyDescent="0.25">
      <c r="A41" s="12" t="s">
        <v>47</v>
      </c>
      <c r="B41" s="2" t="s">
        <v>56</v>
      </c>
      <c r="C41" s="2" t="s">
        <v>11</v>
      </c>
      <c r="D41" s="2" t="s">
        <v>48</v>
      </c>
      <c r="E41" s="16">
        <v>2777</v>
      </c>
      <c r="F41" s="3">
        <v>3073</v>
      </c>
      <c r="G41" s="3">
        <v>2224</v>
      </c>
      <c r="H41" s="3">
        <v>2370</v>
      </c>
      <c r="I41" s="3">
        <v>2046</v>
      </c>
      <c r="J41" s="3">
        <v>2340</v>
      </c>
      <c r="K41" s="3">
        <v>1452</v>
      </c>
      <c r="L41" s="3">
        <v>3104</v>
      </c>
      <c r="M41" s="3">
        <v>2058</v>
      </c>
      <c r="N41" s="3">
        <v>2138</v>
      </c>
      <c r="O41" s="3">
        <v>1773</v>
      </c>
      <c r="P41" s="3">
        <v>1386</v>
      </c>
      <c r="Q41" s="9">
        <f t="shared" si="0"/>
        <v>26741</v>
      </c>
      <c r="R41" s="3">
        <v>3030</v>
      </c>
      <c r="S41" s="3">
        <v>2421</v>
      </c>
      <c r="T41" s="3">
        <v>1977</v>
      </c>
      <c r="U41" s="3">
        <v>2343</v>
      </c>
      <c r="V41" s="3">
        <v>1512</v>
      </c>
      <c r="W41" s="3">
        <v>2684</v>
      </c>
      <c r="X41" s="3">
        <v>2339</v>
      </c>
      <c r="Y41" s="3">
        <v>2555</v>
      </c>
      <c r="Z41" s="3">
        <v>2288</v>
      </c>
      <c r="AA41" s="3">
        <v>3294</v>
      </c>
      <c r="AB41" s="3">
        <v>2937</v>
      </c>
      <c r="AC41" s="3">
        <v>1927</v>
      </c>
      <c r="AD41" s="9">
        <f t="shared" si="1"/>
        <v>29307</v>
      </c>
      <c r="AE41" s="3">
        <v>2354</v>
      </c>
      <c r="AF41" s="3">
        <v>1795</v>
      </c>
      <c r="AG41" s="3">
        <v>1806</v>
      </c>
      <c r="AH41" s="3">
        <v>1470</v>
      </c>
      <c r="AI41" s="3">
        <v>1819</v>
      </c>
      <c r="AJ41" s="3">
        <v>1603</v>
      </c>
      <c r="AK41" s="3">
        <v>1674</v>
      </c>
      <c r="AL41" s="3">
        <v>1769</v>
      </c>
      <c r="AM41" s="3">
        <v>1784</v>
      </c>
      <c r="AN41" s="3">
        <v>3044</v>
      </c>
      <c r="AO41" s="3">
        <v>3299</v>
      </c>
      <c r="AP41" s="3">
        <v>3216</v>
      </c>
      <c r="AQ41" s="9">
        <f t="shared" si="2"/>
        <v>25633</v>
      </c>
      <c r="AR41" s="3">
        <v>2425</v>
      </c>
      <c r="AS41" s="3">
        <v>3523</v>
      </c>
      <c r="AT41" s="3">
        <v>1909</v>
      </c>
      <c r="AU41" s="3">
        <v>1651</v>
      </c>
      <c r="AV41" s="3">
        <v>1731</v>
      </c>
      <c r="AW41" s="3">
        <v>1960</v>
      </c>
      <c r="AX41" s="3">
        <v>763</v>
      </c>
      <c r="AY41" s="3">
        <v>1342</v>
      </c>
      <c r="AZ41" s="3">
        <v>1377</v>
      </c>
      <c r="BA41" s="3">
        <v>3344</v>
      </c>
      <c r="BB41" s="3">
        <v>1722</v>
      </c>
      <c r="BC41" s="3">
        <v>1755</v>
      </c>
      <c r="BD41" s="9">
        <f t="shared" si="3"/>
        <v>23502</v>
      </c>
      <c r="BE41" s="3">
        <v>3463</v>
      </c>
      <c r="BF41" s="3">
        <v>1631</v>
      </c>
      <c r="BG41" s="3">
        <v>1314</v>
      </c>
      <c r="BH41" s="3">
        <v>826</v>
      </c>
      <c r="BI41" s="3">
        <v>981</v>
      </c>
      <c r="BJ41" s="3">
        <v>835</v>
      </c>
      <c r="BK41" s="3">
        <v>1038</v>
      </c>
      <c r="BL41" s="3">
        <v>874</v>
      </c>
      <c r="BM41" s="3">
        <v>725</v>
      </c>
      <c r="BN41" s="3">
        <v>789</v>
      </c>
      <c r="BO41" s="3">
        <v>915</v>
      </c>
      <c r="BP41" s="3">
        <v>618</v>
      </c>
      <c r="BQ41" s="9">
        <f t="shared" si="4"/>
        <v>14009</v>
      </c>
    </row>
    <row r="42" spans="1:69" x14ac:dyDescent="0.25">
      <c r="A42" s="12" t="s">
        <v>49</v>
      </c>
      <c r="B42" s="2" t="s">
        <v>56</v>
      </c>
      <c r="C42" s="2" t="s">
        <v>11</v>
      </c>
      <c r="D42" s="2" t="s">
        <v>50</v>
      </c>
      <c r="E42" s="16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9">
        <f t="shared" si="0"/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9">
        <f t="shared" si="1"/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2</v>
      </c>
      <c r="AM42" s="3">
        <v>0</v>
      </c>
      <c r="AN42" s="3">
        <v>0</v>
      </c>
      <c r="AO42" s="3">
        <v>0</v>
      </c>
      <c r="AP42" s="3">
        <v>0</v>
      </c>
      <c r="AQ42" s="9">
        <f t="shared" si="2"/>
        <v>2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9">
        <f t="shared" si="3"/>
        <v>0</v>
      </c>
      <c r="BE42" s="3">
        <v>0</v>
      </c>
      <c r="BF42" s="3">
        <v>0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1</v>
      </c>
      <c r="BN42" s="3">
        <v>0</v>
      </c>
      <c r="BO42" s="3">
        <v>0</v>
      </c>
      <c r="BP42" s="3">
        <v>0</v>
      </c>
      <c r="BQ42" s="9">
        <f t="shared" si="4"/>
        <v>1</v>
      </c>
    </row>
    <row r="43" spans="1:69" x14ac:dyDescent="0.25">
      <c r="A43" s="12" t="s">
        <v>53</v>
      </c>
      <c r="B43" s="2" t="s">
        <v>56</v>
      </c>
      <c r="C43" s="2" t="s">
        <v>54</v>
      </c>
      <c r="D43" s="2" t="s">
        <v>55</v>
      </c>
      <c r="E43" s="16">
        <v>0</v>
      </c>
      <c r="F43" s="3">
        <v>8</v>
      </c>
      <c r="G43" s="3">
        <v>0</v>
      </c>
      <c r="H43" s="3">
        <v>0</v>
      </c>
      <c r="I43" s="3">
        <v>3</v>
      </c>
      <c r="J43" s="3">
        <v>4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9">
        <f t="shared" si="0"/>
        <v>15</v>
      </c>
      <c r="R43" s="3">
        <v>1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9">
        <f t="shared" si="1"/>
        <v>1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9">
        <f t="shared" si="2"/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9">
        <f t="shared" si="3"/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">
        <v>0</v>
      </c>
      <c r="BQ43" s="9">
        <f t="shared" si="4"/>
        <v>0</v>
      </c>
    </row>
    <row r="44" spans="1:69" ht="15.75" thickBot="1" x14ac:dyDescent="0.3">
      <c r="A44" s="13" t="s">
        <v>63</v>
      </c>
      <c r="B44" s="4"/>
      <c r="C44" s="4"/>
      <c r="D44" s="4"/>
      <c r="E44" s="17">
        <f t="shared" ref="E44:AJ44" si="5">SUM(E5:E43)</f>
        <v>4416</v>
      </c>
      <c r="F44" s="5">
        <f t="shared" si="5"/>
        <v>5148</v>
      </c>
      <c r="G44" s="5">
        <f t="shared" si="5"/>
        <v>3651</v>
      </c>
      <c r="H44" s="5">
        <f t="shared" si="5"/>
        <v>3489</v>
      </c>
      <c r="I44" s="5">
        <f t="shared" si="5"/>
        <v>3389</v>
      </c>
      <c r="J44" s="5">
        <f t="shared" si="5"/>
        <v>5452</v>
      </c>
      <c r="K44" s="5">
        <f t="shared" si="5"/>
        <v>2765</v>
      </c>
      <c r="L44" s="5">
        <f t="shared" si="5"/>
        <v>3929</v>
      </c>
      <c r="M44" s="5">
        <f t="shared" si="5"/>
        <v>4622</v>
      </c>
      <c r="N44" s="5">
        <f t="shared" si="5"/>
        <v>3983</v>
      </c>
      <c r="O44" s="5">
        <f t="shared" si="5"/>
        <v>3933</v>
      </c>
      <c r="P44" s="5">
        <f t="shared" si="5"/>
        <v>2376</v>
      </c>
      <c r="Q44" s="10">
        <f t="shared" si="5"/>
        <v>47153</v>
      </c>
      <c r="R44" s="5">
        <f t="shared" si="5"/>
        <v>4369</v>
      </c>
      <c r="S44" s="5">
        <f t="shared" si="5"/>
        <v>4881</v>
      </c>
      <c r="T44" s="5">
        <f t="shared" si="5"/>
        <v>3424</v>
      </c>
      <c r="U44" s="5">
        <f t="shared" si="5"/>
        <v>3742</v>
      </c>
      <c r="V44" s="5">
        <f t="shared" si="5"/>
        <v>3265</v>
      </c>
      <c r="W44" s="5">
        <f t="shared" si="5"/>
        <v>4721</v>
      </c>
      <c r="X44" s="5">
        <f t="shared" si="5"/>
        <v>4045</v>
      </c>
      <c r="Y44" s="5">
        <f t="shared" si="5"/>
        <v>2820</v>
      </c>
      <c r="Z44" s="5">
        <f t="shared" si="5"/>
        <v>2485</v>
      </c>
      <c r="AA44" s="5">
        <f t="shared" si="5"/>
        <v>4011</v>
      </c>
      <c r="AB44" s="5">
        <f t="shared" si="5"/>
        <v>3801</v>
      </c>
      <c r="AC44" s="5">
        <f t="shared" si="5"/>
        <v>2382</v>
      </c>
      <c r="AD44" s="10">
        <f t="shared" si="5"/>
        <v>43946</v>
      </c>
      <c r="AE44" s="5">
        <f t="shared" si="5"/>
        <v>3291</v>
      </c>
      <c r="AF44" s="5">
        <f t="shared" si="5"/>
        <v>2228</v>
      </c>
      <c r="AG44" s="5">
        <f t="shared" si="5"/>
        <v>2549</v>
      </c>
      <c r="AH44" s="5">
        <f t="shared" si="5"/>
        <v>1742</v>
      </c>
      <c r="AI44" s="5">
        <f t="shared" si="5"/>
        <v>2073</v>
      </c>
      <c r="AJ44" s="5">
        <f t="shared" si="5"/>
        <v>1924</v>
      </c>
      <c r="AK44" s="5">
        <f t="shared" ref="AK44:BP44" si="6">SUM(AK5:AK43)</f>
        <v>2186</v>
      </c>
      <c r="AL44" s="5">
        <f t="shared" si="6"/>
        <v>1998</v>
      </c>
      <c r="AM44" s="5">
        <f t="shared" si="6"/>
        <v>2076</v>
      </c>
      <c r="AN44" s="5">
        <f t="shared" si="6"/>
        <v>3605</v>
      </c>
      <c r="AO44" s="5">
        <f t="shared" si="6"/>
        <v>3722</v>
      </c>
      <c r="AP44" s="5">
        <f t="shared" si="6"/>
        <v>3413</v>
      </c>
      <c r="AQ44" s="10">
        <f t="shared" si="6"/>
        <v>30807</v>
      </c>
      <c r="AR44" s="5">
        <f t="shared" si="6"/>
        <v>2888</v>
      </c>
      <c r="AS44" s="5">
        <f t="shared" si="6"/>
        <v>3842</v>
      </c>
      <c r="AT44" s="5">
        <f t="shared" si="6"/>
        <v>2154</v>
      </c>
      <c r="AU44" s="5">
        <f t="shared" si="6"/>
        <v>2311</v>
      </c>
      <c r="AV44" s="5">
        <f t="shared" si="6"/>
        <v>2547</v>
      </c>
      <c r="AW44" s="5">
        <f t="shared" si="6"/>
        <v>2595</v>
      </c>
      <c r="AX44" s="5">
        <f t="shared" si="6"/>
        <v>1023</v>
      </c>
      <c r="AY44" s="5">
        <f t="shared" si="6"/>
        <v>1533</v>
      </c>
      <c r="AZ44" s="5">
        <f t="shared" si="6"/>
        <v>1772</v>
      </c>
      <c r="BA44" s="5">
        <f t="shared" si="6"/>
        <v>3757</v>
      </c>
      <c r="BB44" s="5">
        <f t="shared" si="6"/>
        <v>2053</v>
      </c>
      <c r="BC44" s="5">
        <f t="shared" si="6"/>
        <v>2086</v>
      </c>
      <c r="BD44" s="10">
        <f t="shared" si="6"/>
        <v>28561</v>
      </c>
      <c r="BE44" s="5">
        <f t="shared" si="6"/>
        <v>3841</v>
      </c>
      <c r="BF44" s="5">
        <f t="shared" si="6"/>
        <v>2002</v>
      </c>
      <c r="BG44" s="5">
        <f t="shared" si="6"/>
        <v>1797</v>
      </c>
      <c r="BH44" s="5">
        <f t="shared" si="6"/>
        <v>1137</v>
      </c>
      <c r="BI44" s="5">
        <f t="shared" si="6"/>
        <v>1206</v>
      </c>
      <c r="BJ44" s="5">
        <f t="shared" si="6"/>
        <v>1380</v>
      </c>
      <c r="BK44" s="5">
        <f t="shared" si="6"/>
        <v>1395</v>
      </c>
      <c r="BL44" s="5">
        <f t="shared" si="6"/>
        <v>1186</v>
      </c>
      <c r="BM44" s="5">
        <f t="shared" si="6"/>
        <v>927</v>
      </c>
      <c r="BN44" s="5">
        <f t="shared" si="6"/>
        <v>1069</v>
      </c>
      <c r="BO44" s="5">
        <f t="shared" si="6"/>
        <v>1359</v>
      </c>
      <c r="BP44" s="5">
        <f t="shared" si="6"/>
        <v>857</v>
      </c>
      <c r="BQ44" s="10">
        <f t="shared" ref="BQ44:CV44" si="7">SUM(BQ5:BQ43)</f>
        <v>18156</v>
      </c>
    </row>
    <row r="45" spans="1:69" ht="15.75" thickTop="1" x14ac:dyDescent="0.25"/>
  </sheetData>
  <mergeCells count="5">
    <mergeCell ref="E3:P3"/>
    <mergeCell ref="R3:AC3"/>
    <mergeCell ref="AE3:AP3"/>
    <mergeCell ref="AR3:BC3"/>
    <mergeCell ref="BE3:BP3"/>
  </mergeCells>
  <pageMargins left="0.7" right="0.7" top="0.78740157499999996" bottom="0.78740157499999996" header="0.3" footer="0.3"/>
  <pageSetup paperSize="9" orientation="landscape" r:id="rId1"/>
  <headerFooter>
    <oddFooter>&amp;LDIZ München GmbH&amp;R&amp;D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Auswertung_Quellen</vt:lpstr>
    </vt:vector>
  </TitlesOfParts>
  <Company>SWMH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svra029</dc:creator>
  <cp:lastModifiedBy>LocalAdmin</cp:lastModifiedBy>
  <dcterms:created xsi:type="dcterms:W3CDTF">2020-01-01T17:56:01Z</dcterms:created>
  <dcterms:modified xsi:type="dcterms:W3CDTF">2020-01-20T09:12:31Z</dcterms:modified>
</cp:coreProperties>
</file>