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18915" windowHeight="1224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N36" i="1" l="1"/>
  <c r="N38" i="1"/>
  <c r="N3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4" i="1"/>
  <c r="N35" i="1"/>
  <c r="N37" i="1"/>
  <c r="N10" i="1"/>
</calcChain>
</file>

<file path=xl/sharedStrings.xml><?xml version="1.0" encoding="utf-8"?>
<sst xmlns="http://schemas.openxmlformats.org/spreadsheetml/2006/main" count="254" uniqueCount="93">
  <si>
    <t>Pos.</t>
  </si>
  <si>
    <t>Standort</t>
  </si>
  <si>
    <t>Ort</t>
  </si>
  <si>
    <t>Teilbibliothek</t>
  </si>
  <si>
    <t>Gerätenummer</t>
  </si>
  <si>
    <t>Installationsdatum</t>
  </si>
  <si>
    <t>System</t>
  </si>
  <si>
    <t>Wartungsvertrag</t>
  </si>
  <si>
    <t>Softwarestand</t>
  </si>
  <si>
    <t xml:space="preserve">Universität </t>
  </si>
  <si>
    <t>Herr Dagit</t>
  </si>
  <si>
    <t xml:space="preserve">zeta </t>
  </si>
  <si>
    <t>5 Jahre Bring in Service</t>
  </si>
  <si>
    <t>zeta V1.4</t>
  </si>
  <si>
    <t>zeta Comfort</t>
  </si>
  <si>
    <t>Bookcopy color</t>
  </si>
  <si>
    <t>2 Jahre Garantie</t>
  </si>
  <si>
    <t>OS 10000 TT</t>
  </si>
  <si>
    <t>1 Jahr Garantie</t>
  </si>
  <si>
    <t>OS1000 A1</t>
  </si>
  <si>
    <t xml:space="preserve">OS 12002 Bookcopy </t>
  </si>
  <si>
    <t>delta Plus</t>
  </si>
  <si>
    <t>OS 14000 TT</t>
  </si>
  <si>
    <t>OS 12000 HQ</t>
  </si>
  <si>
    <t>Os 7000 TT</t>
  </si>
  <si>
    <t>Universität</t>
  </si>
  <si>
    <t>OS 15000 Advanced Plus</t>
  </si>
  <si>
    <t>31.11.2011</t>
  </si>
  <si>
    <t>UB</t>
  </si>
  <si>
    <t>Rgbg.</t>
  </si>
  <si>
    <t>ENDE</t>
  </si>
  <si>
    <t>Infozentrum - links</t>
  </si>
  <si>
    <t>-</t>
  </si>
  <si>
    <t>Allg. Lesesaal</t>
  </si>
  <si>
    <t>Handschriftenlesesaal</t>
  </si>
  <si>
    <t>Infozentrum</t>
  </si>
  <si>
    <t>PT - Lesesaal vorne</t>
  </si>
  <si>
    <t>PT - Scannerraum - links</t>
  </si>
  <si>
    <t>PT - Scannerraum - rechts</t>
  </si>
  <si>
    <t>MultiMediaCenter</t>
  </si>
  <si>
    <t>Lesesaal - Physik</t>
  </si>
  <si>
    <t>Lesesaal - Mathematik</t>
  </si>
  <si>
    <t>PT - Lesesaal - hinten</t>
  </si>
  <si>
    <t>Digitalisierungszentrum</t>
  </si>
  <si>
    <t>Lesesaal - Recht II</t>
  </si>
  <si>
    <t>Lesesaal - Wirtschaft / Recht I - unten</t>
  </si>
  <si>
    <t>Lesesaal - Wirtschaft / Recht I - oben</t>
  </si>
  <si>
    <t>Lesesaal - Recht - oben - links</t>
  </si>
  <si>
    <t>Lesesaal - Recht - oben - rechts</t>
  </si>
  <si>
    <t xml:space="preserve">Lesesaal - Biologie </t>
  </si>
  <si>
    <t>Lesesaal - Chemie</t>
  </si>
  <si>
    <t>Infozentrum - rechts</t>
  </si>
  <si>
    <t>Lesesaal - Klinikum</t>
  </si>
  <si>
    <t>Lesesaal - Sport</t>
  </si>
  <si>
    <t>zeta Comfort-Bez. Grimm</t>
  </si>
  <si>
    <t>Lesesaal - PT - links</t>
  </si>
  <si>
    <t>000 068 603</t>
  </si>
  <si>
    <t>000 073 532</t>
  </si>
  <si>
    <t>000 068 230</t>
  </si>
  <si>
    <t>000 070 982</t>
  </si>
  <si>
    <t>Inventar-Nr.</t>
  </si>
  <si>
    <t>Jan. / 2016</t>
  </si>
  <si>
    <t>Jan. / 2017</t>
  </si>
  <si>
    <t>Bookeye 4 / A2 - Nr. 1</t>
  </si>
  <si>
    <t>Bookeye 4 / A2</t>
  </si>
  <si>
    <t>Bookeye 4 / A2 - Nr. 2</t>
  </si>
  <si>
    <t>Bookeye 4 / A3 - Nr. 3</t>
  </si>
  <si>
    <t>3 Jahre Wartung frei Haus</t>
  </si>
  <si>
    <t>Bookeye 4 / A3</t>
  </si>
  <si>
    <t>Bookeye 4 / A3 - Nr. 1</t>
  </si>
  <si>
    <t>Bookeye 4 / A3 - Nr. 2</t>
  </si>
  <si>
    <t>Veränderung zum Vorjahr</t>
  </si>
  <si>
    <t>000 072 264</t>
  </si>
  <si>
    <t>000 072 367</t>
  </si>
  <si>
    <t>000 072 368</t>
  </si>
  <si>
    <t>000 072 369</t>
  </si>
  <si>
    <t>000 072 370</t>
  </si>
  <si>
    <t>000 072 371</t>
  </si>
  <si>
    <t>000 072 372</t>
  </si>
  <si>
    <t>000 072 373</t>
  </si>
  <si>
    <t>000 072 374</t>
  </si>
  <si>
    <t>000 072 375</t>
  </si>
  <si>
    <t>000 072 376</t>
  </si>
  <si>
    <t>000 072 377</t>
  </si>
  <si>
    <t>000 072 378</t>
  </si>
  <si>
    <t>000 072 379</t>
  </si>
  <si>
    <t>000 072 380</t>
  </si>
  <si>
    <t>Digitalisierung - Petra Josef</t>
  </si>
  <si>
    <t>PT - Scannerraum - Mitte</t>
  </si>
  <si>
    <t>PT - Scannerraum - Links</t>
  </si>
  <si>
    <t>PT - Scannerraum - Rechts</t>
  </si>
  <si>
    <t xml:space="preserve">Infozentrum </t>
  </si>
  <si>
    <t>Bookeye 4 / A3 - Nr.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</si>
</sst>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14" fontId="2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2" fillId="0" borderId="0" xfId="0" applyFont="1" applyAlignment="1">
      <alignment horizontal="center"/>
    </xf>
    <xf numFmtId="3" fontId="5" fillId="0" borderId="1" xfId="0" applyNumberFormat="1" applyFont="1" applyFill="1" applyBorder="1"/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3" fontId="2" fillId="0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3" fontId="5" fillId="0" borderId="2" xfId="0" applyNumberFormat="1" applyFont="1" applyBorder="1"/>
    <xf numFmtId="0" fontId="5" fillId="0" borderId="2" xfId="0" applyFont="1" applyBorder="1"/>
    <xf numFmtId="3" fontId="5" fillId="0" borderId="2" xfId="0" applyNumberFormat="1" applyFont="1" applyBorder="1" applyAlignment="1">
      <alignment horizontal="right"/>
    </xf>
    <xf numFmtId="0" fontId="2" fillId="4" borderId="1" xfId="0" applyFont="1" applyFill="1" applyBorder="1"/>
    <xf numFmtId="3" fontId="5" fillId="0" borderId="1" xfId="0" applyNumberFormat="1" applyFont="1" applyBorder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B1" workbookViewId="0">
      <selection activeCell="E4" sqref="E4"/>
    </sheetView>
  </sheetViews>
  <sheetFormatPr baseColWidth="10" defaultColWidth="17.28515625" defaultRowHeight="15.75" x14ac:dyDescent="0.25"/>
  <cols>
    <col min="1" max="1" width="5" style="1" bestFit="1" customWidth="1"/>
    <col min="2" max="2" width="11.7109375" style="1" bestFit="1" customWidth="1"/>
    <col min="3" max="3" width="6.28515625" style="1" bestFit="1" customWidth="1"/>
    <col min="4" max="4" width="37" style="1" bestFit="1" customWidth="1"/>
    <col min="5" max="5" width="17.5703125" style="1" bestFit="1" customWidth="1"/>
    <col min="6" max="6" width="21.5703125" style="1" bestFit="1" customWidth="1"/>
    <col min="7" max="7" width="11.28515625" style="1" bestFit="1" customWidth="1"/>
    <col min="8" max="8" width="24.42578125" style="1" bestFit="1" customWidth="1"/>
    <col min="9" max="9" width="25.42578125" style="1" bestFit="1" customWidth="1"/>
    <col min="10" max="10" width="17.28515625" style="1" bestFit="1" customWidth="1"/>
    <col min="11" max="11" width="14" style="1" bestFit="1" customWidth="1"/>
    <col min="12" max="13" width="11.140625" style="1" bestFit="1" customWidth="1"/>
    <col min="14" max="14" width="24.7109375" style="1" bestFit="1" customWidth="1"/>
    <col min="15" max="16384" width="17.28515625" style="1"/>
  </cols>
  <sheetData>
    <row r="1" spans="1:14" x14ac:dyDescent="0.25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6" t="s">
        <v>30</v>
      </c>
      <c r="H1" s="8" t="s">
        <v>6</v>
      </c>
      <c r="I1" s="8" t="s">
        <v>7</v>
      </c>
      <c r="J1" s="9" t="s">
        <v>8</v>
      </c>
      <c r="K1" s="9" t="s">
        <v>60</v>
      </c>
      <c r="L1" s="4" t="s">
        <v>61</v>
      </c>
      <c r="M1" s="25" t="s">
        <v>62</v>
      </c>
      <c r="N1" s="11" t="s">
        <v>71</v>
      </c>
    </row>
    <row r="2" spans="1:14" x14ac:dyDescent="0.25">
      <c r="A2" s="2">
        <v>1</v>
      </c>
      <c r="B2" s="2" t="s">
        <v>9</v>
      </c>
      <c r="C2" s="2" t="s">
        <v>29</v>
      </c>
      <c r="D2" s="2" t="s">
        <v>10</v>
      </c>
      <c r="E2" s="2">
        <v>56748</v>
      </c>
      <c r="F2" s="3">
        <v>41180</v>
      </c>
      <c r="G2" s="3">
        <v>43005</v>
      </c>
      <c r="H2" s="2" t="s">
        <v>11</v>
      </c>
      <c r="I2" s="2" t="s">
        <v>12</v>
      </c>
      <c r="J2" s="2" t="s">
        <v>13</v>
      </c>
      <c r="K2" s="2"/>
      <c r="L2" s="2" t="s">
        <v>32</v>
      </c>
      <c r="M2" s="26" t="s">
        <v>32</v>
      </c>
      <c r="N2" s="11"/>
    </row>
    <row r="3" spans="1:14" x14ac:dyDescent="0.25">
      <c r="A3" s="2">
        <v>2</v>
      </c>
      <c r="B3" s="2" t="s">
        <v>25</v>
      </c>
      <c r="C3" s="2" t="s">
        <v>29</v>
      </c>
      <c r="D3" s="2" t="s">
        <v>10</v>
      </c>
      <c r="E3" s="2">
        <v>59687</v>
      </c>
      <c r="F3" s="3">
        <v>42399</v>
      </c>
      <c r="G3" s="3">
        <v>42764</v>
      </c>
      <c r="H3" s="2" t="s">
        <v>26</v>
      </c>
      <c r="I3" s="2" t="s">
        <v>18</v>
      </c>
      <c r="J3" s="2"/>
      <c r="K3" s="2"/>
      <c r="L3" s="12"/>
      <c r="M3" s="27"/>
      <c r="N3" s="11"/>
    </row>
    <row r="4" spans="1:14" x14ac:dyDescent="0.25">
      <c r="A4" s="4">
        <v>3</v>
      </c>
      <c r="B4" s="4" t="s">
        <v>28</v>
      </c>
      <c r="C4" s="4" t="s">
        <v>29</v>
      </c>
      <c r="D4" s="4" t="s">
        <v>39</v>
      </c>
      <c r="E4" s="4">
        <v>56201</v>
      </c>
      <c r="F4" s="5">
        <v>40902</v>
      </c>
      <c r="G4" s="10">
        <v>41632</v>
      </c>
      <c r="H4" s="4" t="s">
        <v>23</v>
      </c>
      <c r="I4" s="4" t="s">
        <v>16</v>
      </c>
      <c r="J4" s="4"/>
      <c r="K4" s="4" t="s">
        <v>59</v>
      </c>
      <c r="L4" s="13" t="s">
        <v>32</v>
      </c>
      <c r="M4" s="13" t="s">
        <v>32</v>
      </c>
      <c r="N4" s="11"/>
    </row>
    <row r="5" spans="1:14" x14ac:dyDescent="0.25">
      <c r="A5" s="4">
        <v>4</v>
      </c>
      <c r="B5" s="4" t="s">
        <v>28</v>
      </c>
      <c r="C5" s="4" t="s">
        <v>29</v>
      </c>
      <c r="D5" s="4" t="s">
        <v>39</v>
      </c>
      <c r="E5" s="4">
        <v>58576</v>
      </c>
      <c r="F5" s="5">
        <v>41963</v>
      </c>
      <c r="G5" s="10">
        <v>42327</v>
      </c>
      <c r="H5" s="4" t="s">
        <v>21</v>
      </c>
      <c r="I5" s="4" t="s">
        <v>18</v>
      </c>
      <c r="J5" s="4"/>
      <c r="K5" s="4"/>
      <c r="L5" s="13" t="s">
        <v>32</v>
      </c>
      <c r="M5" s="13" t="s">
        <v>32</v>
      </c>
      <c r="N5" s="11"/>
    </row>
    <row r="6" spans="1:14" x14ac:dyDescent="0.25">
      <c r="A6" s="4">
        <v>5</v>
      </c>
      <c r="B6" s="4" t="s">
        <v>28</v>
      </c>
      <c r="C6" s="4" t="s">
        <v>29</v>
      </c>
      <c r="D6" s="4" t="s">
        <v>39</v>
      </c>
      <c r="E6" s="4">
        <v>50988</v>
      </c>
      <c r="F6" s="5">
        <v>38352</v>
      </c>
      <c r="G6" s="10">
        <v>38716</v>
      </c>
      <c r="H6" s="4" t="s">
        <v>24</v>
      </c>
      <c r="I6" s="4" t="s">
        <v>18</v>
      </c>
      <c r="J6" s="4"/>
      <c r="K6" s="4"/>
      <c r="L6" s="13" t="s">
        <v>32</v>
      </c>
      <c r="M6" s="13" t="s">
        <v>32</v>
      </c>
      <c r="N6" s="11"/>
    </row>
    <row r="7" spans="1:14" x14ac:dyDescent="0.25">
      <c r="A7" s="13">
        <v>6</v>
      </c>
      <c r="B7" s="13" t="s">
        <v>28</v>
      </c>
      <c r="C7" s="13" t="s">
        <v>29</v>
      </c>
      <c r="D7" s="13" t="s">
        <v>43</v>
      </c>
      <c r="E7" s="13">
        <v>59263</v>
      </c>
      <c r="F7" s="16">
        <v>42328</v>
      </c>
      <c r="G7" s="17">
        <v>42693</v>
      </c>
      <c r="H7" s="13" t="s">
        <v>22</v>
      </c>
      <c r="I7" s="13" t="s">
        <v>18</v>
      </c>
      <c r="J7" s="13"/>
      <c r="K7" s="13"/>
      <c r="L7" s="13" t="s">
        <v>32</v>
      </c>
      <c r="M7" s="25" t="s">
        <v>32</v>
      </c>
      <c r="N7" s="11"/>
    </row>
    <row r="8" spans="1:14" x14ac:dyDescent="0.25">
      <c r="A8" s="13">
        <v>7</v>
      </c>
      <c r="B8" s="13" t="s">
        <v>28</v>
      </c>
      <c r="C8" s="13" t="s">
        <v>29</v>
      </c>
      <c r="D8" s="13" t="s">
        <v>43</v>
      </c>
      <c r="E8" s="13">
        <v>52322</v>
      </c>
      <c r="F8" s="16">
        <v>39051</v>
      </c>
      <c r="G8" s="17">
        <v>39415</v>
      </c>
      <c r="H8" s="13" t="s">
        <v>17</v>
      </c>
      <c r="I8" s="13" t="s">
        <v>18</v>
      </c>
      <c r="J8" s="13"/>
      <c r="K8" s="13"/>
      <c r="L8" s="13" t="s">
        <v>32</v>
      </c>
      <c r="M8" s="25" t="s">
        <v>32</v>
      </c>
      <c r="N8" s="11"/>
    </row>
    <row r="9" spans="1:14" x14ac:dyDescent="0.25">
      <c r="A9" s="13">
        <v>8</v>
      </c>
      <c r="B9" s="13" t="s">
        <v>28</v>
      </c>
      <c r="C9" s="13" t="s">
        <v>29</v>
      </c>
      <c r="D9" s="13" t="s">
        <v>43</v>
      </c>
      <c r="E9" s="13">
        <v>51109</v>
      </c>
      <c r="F9" s="16">
        <v>38411</v>
      </c>
      <c r="G9" s="17">
        <v>38775</v>
      </c>
      <c r="H9" s="13" t="s">
        <v>19</v>
      </c>
      <c r="I9" s="13" t="s">
        <v>18</v>
      </c>
      <c r="J9" s="13"/>
      <c r="K9" s="13"/>
      <c r="L9" s="13" t="s">
        <v>32</v>
      </c>
      <c r="M9" s="25" t="s">
        <v>32</v>
      </c>
      <c r="N9" s="11"/>
    </row>
    <row r="10" spans="1:14" x14ac:dyDescent="0.25">
      <c r="A10" s="13">
        <v>9</v>
      </c>
      <c r="B10" s="13" t="s">
        <v>28</v>
      </c>
      <c r="C10" s="13" t="s">
        <v>29</v>
      </c>
      <c r="D10" s="13" t="s">
        <v>47</v>
      </c>
      <c r="E10" s="13">
        <v>54360</v>
      </c>
      <c r="F10" s="16" t="s">
        <v>27</v>
      </c>
      <c r="G10" s="17">
        <v>41608</v>
      </c>
      <c r="H10" s="13" t="s">
        <v>15</v>
      </c>
      <c r="I10" s="13" t="s">
        <v>16</v>
      </c>
      <c r="J10" s="13"/>
      <c r="K10" s="13"/>
      <c r="L10" s="20">
        <v>550597</v>
      </c>
      <c r="M10" s="28">
        <v>589426</v>
      </c>
      <c r="N10" s="23">
        <f>M10-L10</f>
        <v>38829</v>
      </c>
    </row>
    <row r="11" spans="1:14" x14ac:dyDescent="0.25">
      <c r="A11" s="13">
        <v>10</v>
      </c>
      <c r="B11" s="13" t="s">
        <v>28</v>
      </c>
      <c r="C11" s="13" t="s">
        <v>29</v>
      </c>
      <c r="D11" s="13" t="s">
        <v>48</v>
      </c>
      <c r="E11" s="13">
        <v>54362</v>
      </c>
      <c r="F11" s="16">
        <v>40331</v>
      </c>
      <c r="G11" s="17">
        <v>41061</v>
      </c>
      <c r="H11" s="13" t="s">
        <v>15</v>
      </c>
      <c r="I11" s="13" t="s">
        <v>16</v>
      </c>
      <c r="J11" s="13"/>
      <c r="K11" s="13"/>
      <c r="L11" s="20">
        <v>569844</v>
      </c>
      <c r="M11" s="28">
        <v>617827</v>
      </c>
      <c r="N11" s="23">
        <f t="shared" ref="N11:N36" si="0">M11-L11</f>
        <v>47983</v>
      </c>
    </row>
    <row r="12" spans="1:14" x14ac:dyDescent="0.25">
      <c r="A12" s="13">
        <v>11</v>
      </c>
      <c r="B12" s="13" t="s">
        <v>28</v>
      </c>
      <c r="C12" s="13" t="s">
        <v>29</v>
      </c>
      <c r="D12" s="13" t="s">
        <v>46</v>
      </c>
      <c r="E12" s="13">
        <v>56470</v>
      </c>
      <c r="F12" s="16">
        <v>40996</v>
      </c>
      <c r="G12" s="16">
        <v>42821</v>
      </c>
      <c r="H12" s="13" t="s">
        <v>14</v>
      </c>
      <c r="I12" s="13" t="s">
        <v>12</v>
      </c>
      <c r="J12" s="13" t="s">
        <v>13</v>
      </c>
      <c r="K12" s="13"/>
      <c r="L12" s="20">
        <v>213276</v>
      </c>
      <c r="M12" s="28">
        <v>410044</v>
      </c>
      <c r="N12" s="23">
        <f t="shared" si="0"/>
        <v>196768</v>
      </c>
    </row>
    <row r="13" spans="1:14" x14ac:dyDescent="0.25">
      <c r="A13" s="13">
        <v>12</v>
      </c>
      <c r="B13" s="13" t="s">
        <v>28</v>
      </c>
      <c r="C13" s="13" t="s">
        <v>29</v>
      </c>
      <c r="D13" s="13" t="s">
        <v>44</v>
      </c>
      <c r="E13" s="13">
        <v>56460</v>
      </c>
      <c r="F13" s="16">
        <v>40996</v>
      </c>
      <c r="G13" s="16">
        <v>42821</v>
      </c>
      <c r="H13" s="13" t="s">
        <v>14</v>
      </c>
      <c r="I13" s="13" t="s">
        <v>12</v>
      </c>
      <c r="J13" s="13" t="s">
        <v>13</v>
      </c>
      <c r="K13" s="13"/>
      <c r="L13" s="20">
        <v>98004</v>
      </c>
      <c r="M13" s="28">
        <v>168781</v>
      </c>
      <c r="N13" s="23">
        <f t="shared" si="0"/>
        <v>70777</v>
      </c>
    </row>
    <row r="14" spans="1:14" x14ac:dyDescent="0.25">
      <c r="A14" s="13">
        <v>13</v>
      </c>
      <c r="B14" s="13" t="s">
        <v>28</v>
      </c>
      <c r="C14" s="13" t="s">
        <v>29</v>
      </c>
      <c r="D14" s="13" t="s">
        <v>45</v>
      </c>
      <c r="E14" s="13">
        <v>56464</v>
      </c>
      <c r="F14" s="16">
        <v>40996</v>
      </c>
      <c r="G14" s="16">
        <v>42821</v>
      </c>
      <c r="H14" s="13" t="s">
        <v>14</v>
      </c>
      <c r="I14" s="13" t="s">
        <v>12</v>
      </c>
      <c r="J14" s="13" t="s">
        <v>13</v>
      </c>
      <c r="K14" s="13"/>
      <c r="L14" s="20">
        <v>222306</v>
      </c>
      <c r="M14" s="28">
        <v>421380</v>
      </c>
      <c r="N14" s="23">
        <f t="shared" si="0"/>
        <v>199074</v>
      </c>
    </row>
    <row r="15" spans="1:14" x14ac:dyDescent="0.25">
      <c r="A15" s="13">
        <v>14</v>
      </c>
      <c r="B15" s="13" t="s">
        <v>28</v>
      </c>
      <c r="C15" s="13" t="s">
        <v>29</v>
      </c>
      <c r="D15" s="13" t="s">
        <v>33</v>
      </c>
      <c r="E15" s="13">
        <v>56461</v>
      </c>
      <c r="F15" s="16">
        <v>40996</v>
      </c>
      <c r="G15" s="16">
        <v>42821</v>
      </c>
      <c r="H15" s="13" t="s">
        <v>14</v>
      </c>
      <c r="I15" s="13" t="s">
        <v>12</v>
      </c>
      <c r="J15" s="13" t="s">
        <v>13</v>
      </c>
      <c r="K15" s="13"/>
      <c r="L15" s="20">
        <v>182018</v>
      </c>
      <c r="M15" s="28">
        <v>350927</v>
      </c>
      <c r="N15" s="23">
        <f t="shared" si="0"/>
        <v>168909</v>
      </c>
    </row>
    <row r="16" spans="1:14" x14ac:dyDescent="0.25">
      <c r="A16" s="13">
        <v>15</v>
      </c>
      <c r="B16" s="13" t="s">
        <v>28</v>
      </c>
      <c r="C16" s="13" t="s">
        <v>29</v>
      </c>
      <c r="D16" s="13" t="s">
        <v>34</v>
      </c>
      <c r="E16" s="13">
        <v>54087</v>
      </c>
      <c r="F16" s="16">
        <v>40147</v>
      </c>
      <c r="G16" s="17">
        <v>40511</v>
      </c>
      <c r="H16" s="13" t="s">
        <v>15</v>
      </c>
      <c r="I16" s="13" t="s">
        <v>18</v>
      </c>
      <c r="J16" s="13"/>
      <c r="K16" s="13" t="s">
        <v>58</v>
      </c>
      <c r="L16" s="20">
        <v>2400298</v>
      </c>
      <c r="M16" s="28">
        <v>2403942</v>
      </c>
      <c r="N16" s="23">
        <f t="shared" si="0"/>
        <v>3644</v>
      </c>
    </row>
    <row r="17" spans="1:14" x14ac:dyDescent="0.25">
      <c r="A17" s="13">
        <v>16</v>
      </c>
      <c r="B17" s="13" t="s">
        <v>28</v>
      </c>
      <c r="C17" s="13" t="s">
        <v>29</v>
      </c>
      <c r="D17" s="13" t="s">
        <v>41</v>
      </c>
      <c r="E17" s="13">
        <v>56463</v>
      </c>
      <c r="F17" s="16">
        <v>40996</v>
      </c>
      <c r="G17" s="16">
        <v>42821</v>
      </c>
      <c r="H17" s="13" t="s">
        <v>14</v>
      </c>
      <c r="I17" s="13" t="s">
        <v>12</v>
      </c>
      <c r="J17" s="13" t="s">
        <v>13</v>
      </c>
      <c r="K17" s="13"/>
      <c r="L17" s="20">
        <v>76458</v>
      </c>
      <c r="M17" s="28">
        <v>121271</v>
      </c>
      <c r="N17" s="23">
        <f t="shared" si="0"/>
        <v>44813</v>
      </c>
    </row>
    <row r="18" spans="1:14" x14ac:dyDescent="0.25">
      <c r="A18" s="13">
        <v>17</v>
      </c>
      <c r="B18" s="13" t="s">
        <v>28</v>
      </c>
      <c r="C18" s="13" t="s">
        <v>29</v>
      </c>
      <c r="D18" s="13" t="s">
        <v>40</v>
      </c>
      <c r="E18" s="13">
        <v>56471</v>
      </c>
      <c r="F18" s="16">
        <v>40996</v>
      </c>
      <c r="G18" s="16">
        <v>42821</v>
      </c>
      <c r="H18" s="13" t="s">
        <v>14</v>
      </c>
      <c r="I18" s="13" t="s">
        <v>12</v>
      </c>
      <c r="J18" s="13" t="s">
        <v>13</v>
      </c>
      <c r="K18" s="13"/>
      <c r="L18" s="20">
        <v>64789</v>
      </c>
      <c r="M18" s="28">
        <v>85502</v>
      </c>
      <c r="N18" s="23">
        <f t="shared" si="0"/>
        <v>20713</v>
      </c>
    </row>
    <row r="19" spans="1:14" x14ac:dyDescent="0.25">
      <c r="A19" s="13">
        <v>18</v>
      </c>
      <c r="B19" s="13" t="s">
        <v>28</v>
      </c>
      <c r="C19" s="13" t="s">
        <v>29</v>
      </c>
      <c r="D19" s="13" t="s">
        <v>49</v>
      </c>
      <c r="E19" s="13">
        <v>56458</v>
      </c>
      <c r="F19" s="16">
        <v>40996</v>
      </c>
      <c r="G19" s="16">
        <v>42821</v>
      </c>
      <c r="H19" s="13" t="s">
        <v>14</v>
      </c>
      <c r="I19" s="13" t="s">
        <v>12</v>
      </c>
      <c r="J19" s="13" t="s">
        <v>13</v>
      </c>
      <c r="K19" s="13"/>
      <c r="L19" s="20">
        <v>88006</v>
      </c>
      <c r="M19" s="28">
        <v>113091</v>
      </c>
      <c r="N19" s="23">
        <f t="shared" si="0"/>
        <v>25085</v>
      </c>
    </row>
    <row r="20" spans="1:14" x14ac:dyDescent="0.25">
      <c r="A20" s="13">
        <v>19</v>
      </c>
      <c r="B20" s="13" t="s">
        <v>28</v>
      </c>
      <c r="C20" s="13" t="s">
        <v>29</v>
      </c>
      <c r="D20" s="13" t="s">
        <v>50</v>
      </c>
      <c r="E20" s="13">
        <v>56466</v>
      </c>
      <c r="F20" s="16">
        <v>40996</v>
      </c>
      <c r="G20" s="16">
        <v>42821</v>
      </c>
      <c r="H20" s="13" t="s">
        <v>14</v>
      </c>
      <c r="I20" s="13" t="s">
        <v>12</v>
      </c>
      <c r="J20" s="13" t="s">
        <v>13</v>
      </c>
      <c r="K20" s="13"/>
      <c r="L20" s="20">
        <v>99394</v>
      </c>
      <c r="M20" s="28">
        <v>133423</v>
      </c>
      <c r="N20" s="23">
        <f t="shared" si="0"/>
        <v>34029</v>
      </c>
    </row>
    <row r="21" spans="1:14" x14ac:dyDescent="0.25">
      <c r="A21" s="13">
        <v>21</v>
      </c>
      <c r="B21" s="13" t="s">
        <v>28</v>
      </c>
      <c r="C21" s="13" t="s">
        <v>29</v>
      </c>
      <c r="D21" s="13" t="s">
        <v>52</v>
      </c>
      <c r="E21" s="13">
        <v>56467</v>
      </c>
      <c r="F21" s="16">
        <v>40996</v>
      </c>
      <c r="G21" s="16">
        <v>42821</v>
      </c>
      <c r="H21" s="13" t="s">
        <v>14</v>
      </c>
      <c r="I21" s="13" t="s">
        <v>12</v>
      </c>
      <c r="J21" s="13" t="s">
        <v>13</v>
      </c>
      <c r="K21" s="13"/>
      <c r="L21" s="20">
        <v>249693</v>
      </c>
      <c r="M21" s="28">
        <v>299725</v>
      </c>
      <c r="N21" s="23">
        <f t="shared" si="0"/>
        <v>50032</v>
      </c>
    </row>
    <row r="22" spans="1:14" x14ac:dyDescent="0.25">
      <c r="A22" s="13">
        <v>22</v>
      </c>
      <c r="B22" s="13" t="s">
        <v>28</v>
      </c>
      <c r="C22" s="13" t="s">
        <v>29</v>
      </c>
      <c r="D22" s="13" t="s">
        <v>53</v>
      </c>
      <c r="E22" s="13">
        <v>56468</v>
      </c>
      <c r="F22" s="16">
        <v>40996</v>
      </c>
      <c r="G22" s="16">
        <v>42821</v>
      </c>
      <c r="H22" s="13" t="s">
        <v>14</v>
      </c>
      <c r="I22" s="13" t="s">
        <v>12</v>
      </c>
      <c r="J22" s="13" t="s">
        <v>13</v>
      </c>
      <c r="K22" s="13"/>
      <c r="L22" s="20">
        <v>143962</v>
      </c>
      <c r="M22" s="28">
        <v>258803</v>
      </c>
      <c r="N22" s="23">
        <f t="shared" si="0"/>
        <v>114841</v>
      </c>
    </row>
    <row r="23" spans="1:14" x14ac:dyDescent="0.25">
      <c r="A23" s="13">
        <v>23</v>
      </c>
      <c r="B23" s="13" t="s">
        <v>28</v>
      </c>
      <c r="C23" s="13" t="s">
        <v>29</v>
      </c>
      <c r="D23" s="13" t="s">
        <v>45</v>
      </c>
      <c r="E23" s="13">
        <v>54086</v>
      </c>
      <c r="F23" s="16">
        <v>40147</v>
      </c>
      <c r="G23" s="17">
        <v>40511</v>
      </c>
      <c r="H23" s="13" t="s">
        <v>15</v>
      </c>
      <c r="I23" s="13" t="s">
        <v>18</v>
      </c>
      <c r="J23" s="13"/>
      <c r="K23" s="13"/>
      <c r="L23" s="18"/>
      <c r="M23" s="32">
        <v>2332584</v>
      </c>
      <c r="N23" s="23">
        <f t="shared" si="0"/>
        <v>2332584</v>
      </c>
    </row>
    <row r="24" spans="1:14" x14ac:dyDescent="0.25">
      <c r="A24" s="13">
        <v>24</v>
      </c>
      <c r="B24" s="13" t="s">
        <v>28</v>
      </c>
      <c r="C24" s="13" t="s">
        <v>29</v>
      </c>
      <c r="D24" s="13" t="s">
        <v>35</v>
      </c>
      <c r="E24" s="13">
        <v>54361</v>
      </c>
      <c r="F24" s="16">
        <v>40331</v>
      </c>
      <c r="G24" s="17">
        <v>41061</v>
      </c>
      <c r="H24" s="13" t="s">
        <v>15</v>
      </c>
      <c r="I24" s="13" t="s">
        <v>16</v>
      </c>
      <c r="J24" s="13"/>
      <c r="K24" s="13" t="s">
        <v>56</v>
      </c>
      <c r="L24" s="20">
        <v>1066656</v>
      </c>
      <c r="M24" s="28">
        <v>1189280</v>
      </c>
      <c r="N24" s="23">
        <f t="shared" si="0"/>
        <v>122624</v>
      </c>
    </row>
    <row r="25" spans="1:14" x14ac:dyDescent="0.25">
      <c r="A25" s="13">
        <v>25</v>
      </c>
      <c r="B25" s="13" t="s">
        <v>28</v>
      </c>
      <c r="C25" s="13" t="s">
        <v>29</v>
      </c>
      <c r="D25" s="13" t="s">
        <v>31</v>
      </c>
      <c r="E25" s="13">
        <v>56465</v>
      </c>
      <c r="F25" s="16">
        <v>40996</v>
      </c>
      <c r="G25" s="16">
        <v>42821</v>
      </c>
      <c r="H25" s="13" t="s">
        <v>14</v>
      </c>
      <c r="I25" s="13" t="s">
        <v>12</v>
      </c>
      <c r="J25" s="13" t="s">
        <v>13</v>
      </c>
      <c r="K25" s="13"/>
      <c r="L25" s="20">
        <v>237673</v>
      </c>
      <c r="M25" s="28">
        <v>422892</v>
      </c>
      <c r="N25" s="23">
        <f t="shared" si="0"/>
        <v>185219</v>
      </c>
    </row>
    <row r="26" spans="1:14" x14ac:dyDescent="0.25">
      <c r="A26" s="13">
        <v>26</v>
      </c>
      <c r="B26" s="13" t="s">
        <v>28</v>
      </c>
      <c r="C26" s="13" t="s">
        <v>29</v>
      </c>
      <c r="D26" s="13" t="s">
        <v>51</v>
      </c>
      <c r="E26" s="13">
        <v>56459</v>
      </c>
      <c r="F26" s="16">
        <v>40996</v>
      </c>
      <c r="G26" s="16">
        <v>42821</v>
      </c>
      <c r="H26" s="13" t="s">
        <v>14</v>
      </c>
      <c r="I26" s="13" t="s">
        <v>12</v>
      </c>
      <c r="J26" s="13" t="s">
        <v>13</v>
      </c>
      <c r="K26" s="13"/>
      <c r="L26" s="20">
        <v>68488</v>
      </c>
      <c r="M26" s="28">
        <v>322061</v>
      </c>
      <c r="N26" s="23">
        <f t="shared" si="0"/>
        <v>253573</v>
      </c>
    </row>
    <row r="27" spans="1:14" x14ac:dyDescent="0.25">
      <c r="A27" s="13">
        <v>27</v>
      </c>
      <c r="B27" s="13" t="s">
        <v>28</v>
      </c>
      <c r="C27" s="13" t="s">
        <v>29</v>
      </c>
      <c r="D27" s="13" t="s">
        <v>36</v>
      </c>
      <c r="E27" s="13">
        <v>56854</v>
      </c>
      <c r="F27" s="16">
        <v>41180</v>
      </c>
      <c r="G27" s="16">
        <v>43005</v>
      </c>
      <c r="H27" s="13" t="s">
        <v>54</v>
      </c>
      <c r="I27" s="13" t="s">
        <v>12</v>
      </c>
      <c r="J27" s="13" t="s">
        <v>13</v>
      </c>
      <c r="K27" s="13"/>
      <c r="L27" s="20">
        <v>227360</v>
      </c>
      <c r="M27" s="28">
        <v>556846</v>
      </c>
      <c r="N27" s="23">
        <f t="shared" si="0"/>
        <v>329486</v>
      </c>
    </row>
    <row r="28" spans="1:14" x14ac:dyDescent="0.25">
      <c r="A28" s="13">
        <v>28</v>
      </c>
      <c r="B28" s="13" t="s">
        <v>28</v>
      </c>
      <c r="C28" s="13" t="s">
        <v>29</v>
      </c>
      <c r="D28" s="13" t="s">
        <v>42</v>
      </c>
      <c r="E28" s="13">
        <v>56462</v>
      </c>
      <c r="F28" s="16">
        <v>40996</v>
      </c>
      <c r="G28" s="16">
        <v>42821</v>
      </c>
      <c r="H28" s="13" t="s">
        <v>14</v>
      </c>
      <c r="I28" s="13" t="s">
        <v>12</v>
      </c>
      <c r="J28" s="13" t="s">
        <v>13</v>
      </c>
      <c r="K28" s="13"/>
      <c r="L28" s="20">
        <v>446162</v>
      </c>
      <c r="M28" s="28">
        <v>686594</v>
      </c>
      <c r="N28" s="23">
        <f t="shared" si="0"/>
        <v>240432</v>
      </c>
    </row>
    <row r="29" spans="1:14" x14ac:dyDescent="0.25">
      <c r="A29" s="13">
        <v>29</v>
      </c>
      <c r="B29" s="13" t="s">
        <v>28</v>
      </c>
      <c r="C29" s="13" t="s">
        <v>29</v>
      </c>
      <c r="D29" s="13" t="s">
        <v>37</v>
      </c>
      <c r="E29" s="13">
        <v>58816</v>
      </c>
      <c r="F29" s="16">
        <v>42016</v>
      </c>
      <c r="G29" s="17">
        <v>42380</v>
      </c>
      <c r="H29" s="13" t="s">
        <v>20</v>
      </c>
      <c r="I29" s="13" t="s">
        <v>18</v>
      </c>
      <c r="J29" s="13"/>
      <c r="K29" s="13"/>
      <c r="L29" s="20">
        <v>502157</v>
      </c>
      <c r="M29" s="29">
        <v>941111</v>
      </c>
      <c r="N29" s="23">
        <f t="shared" si="0"/>
        <v>438954</v>
      </c>
    </row>
    <row r="30" spans="1:14" x14ac:dyDescent="0.25">
      <c r="A30" s="13">
        <v>30</v>
      </c>
      <c r="B30" s="13" t="s">
        <v>28</v>
      </c>
      <c r="C30" s="13" t="s">
        <v>29</v>
      </c>
      <c r="D30" s="13" t="s">
        <v>38</v>
      </c>
      <c r="E30" s="13">
        <v>58817</v>
      </c>
      <c r="F30" s="16">
        <v>42016</v>
      </c>
      <c r="G30" s="17">
        <v>42380</v>
      </c>
      <c r="H30" s="13" t="s">
        <v>20</v>
      </c>
      <c r="I30" s="13" t="s">
        <v>18</v>
      </c>
      <c r="J30" s="13"/>
      <c r="K30" s="13" t="s">
        <v>57</v>
      </c>
      <c r="L30" s="20">
        <v>512495</v>
      </c>
      <c r="M30" s="28">
        <v>745002</v>
      </c>
      <c r="N30" s="23">
        <f t="shared" si="0"/>
        <v>232507</v>
      </c>
    </row>
    <row r="31" spans="1:14" x14ac:dyDescent="0.25">
      <c r="A31" s="13">
        <v>31</v>
      </c>
      <c r="B31" s="13" t="s">
        <v>28</v>
      </c>
      <c r="C31" s="13" t="s">
        <v>29</v>
      </c>
      <c r="D31" s="13" t="s">
        <v>55</v>
      </c>
      <c r="E31" s="13">
        <v>56855</v>
      </c>
      <c r="F31" s="16">
        <v>41180</v>
      </c>
      <c r="G31" s="16">
        <v>43005</v>
      </c>
      <c r="H31" s="13" t="s">
        <v>54</v>
      </c>
      <c r="I31" s="13" t="s">
        <v>12</v>
      </c>
      <c r="J31" s="13" t="s">
        <v>13</v>
      </c>
      <c r="K31" s="13"/>
      <c r="L31" s="20">
        <v>249919</v>
      </c>
      <c r="M31" s="28">
        <v>523742</v>
      </c>
      <c r="N31" s="23">
        <f t="shared" si="0"/>
        <v>273823</v>
      </c>
    </row>
    <row r="32" spans="1:14" x14ac:dyDescent="0.25">
      <c r="A32" s="13">
        <v>32</v>
      </c>
      <c r="B32" s="13" t="s">
        <v>28</v>
      </c>
      <c r="C32" s="13" t="s">
        <v>29</v>
      </c>
      <c r="D32" s="13" t="s">
        <v>38</v>
      </c>
      <c r="E32" s="13">
        <v>56469</v>
      </c>
      <c r="F32" s="16">
        <v>40996</v>
      </c>
      <c r="G32" s="16">
        <v>42821</v>
      </c>
      <c r="H32" s="13" t="s">
        <v>14</v>
      </c>
      <c r="I32" s="13" t="s">
        <v>12</v>
      </c>
      <c r="J32" s="13" t="s">
        <v>13</v>
      </c>
      <c r="K32" s="13"/>
      <c r="L32" s="20">
        <v>445301</v>
      </c>
      <c r="M32" s="28">
        <v>846671</v>
      </c>
      <c r="N32" s="23">
        <f t="shared" si="0"/>
        <v>401370</v>
      </c>
    </row>
    <row r="33" spans="1:14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31"/>
    </row>
    <row r="34" spans="1:14" x14ac:dyDescent="0.25">
      <c r="A34" s="4">
        <v>33</v>
      </c>
      <c r="B34" s="4" t="s">
        <v>28</v>
      </c>
      <c r="C34" s="4" t="s">
        <v>29</v>
      </c>
      <c r="D34" s="4" t="s">
        <v>91</v>
      </c>
      <c r="E34" s="4"/>
      <c r="F34" s="5">
        <v>41479</v>
      </c>
      <c r="G34" s="4"/>
      <c r="H34" s="4" t="s">
        <v>63</v>
      </c>
      <c r="I34" s="4"/>
      <c r="J34" s="4" t="s">
        <v>64</v>
      </c>
      <c r="K34" s="11"/>
      <c r="L34" s="22">
        <v>219536</v>
      </c>
      <c r="M34" s="30">
        <v>416241</v>
      </c>
      <c r="N34" s="23">
        <f t="shared" si="0"/>
        <v>196705</v>
      </c>
    </row>
    <row r="35" spans="1:14" x14ac:dyDescent="0.25">
      <c r="A35" s="4">
        <v>34</v>
      </c>
      <c r="B35" s="4" t="s">
        <v>28</v>
      </c>
      <c r="C35" s="4" t="s">
        <v>29</v>
      </c>
      <c r="D35" s="4" t="s">
        <v>88</v>
      </c>
      <c r="E35" s="4"/>
      <c r="F35" s="5">
        <v>41479</v>
      </c>
      <c r="G35" s="4"/>
      <c r="H35" s="4" t="s">
        <v>65</v>
      </c>
      <c r="I35" s="4"/>
      <c r="J35" s="4" t="s">
        <v>64</v>
      </c>
      <c r="K35" s="11"/>
      <c r="L35" s="22">
        <v>366958</v>
      </c>
      <c r="M35" s="30">
        <v>548073</v>
      </c>
      <c r="N35" s="23">
        <f t="shared" si="0"/>
        <v>181115</v>
      </c>
    </row>
    <row r="36" spans="1:14" x14ac:dyDescent="0.25">
      <c r="A36" s="4">
        <v>35</v>
      </c>
      <c r="B36" s="4" t="s">
        <v>28</v>
      </c>
      <c r="C36" s="4" t="s">
        <v>29</v>
      </c>
      <c r="D36" s="4" t="s">
        <v>91</v>
      </c>
      <c r="E36" s="4"/>
      <c r="F36" s="4"/>
      <c r="G36" s="4"/>
      <c r="H36" s="4" t="s">
        <v>69</v>
      </c>
      <c r="I36" s="4" t="s">
        <v>67</v>
      </c>
      <c r="J36" s="4" t="s">
        <v>68</v>
      </c>
      <c r="K36" s="4"/>
      <c r="L36" s="21">
        <v>0</v>
      </c>
      <c r="M36" s="28">
        <v>17224</v>
      </c>
      <c r="N36" s="23">
        <f t="shared" si="0"/>
        <v>17224</v>
      </c>
    </row>
    <row r="37" spans="1:14" x14ac:dyDescent="0.25">
      <c r="A37" s="4">
        <v>36</v>
      </c>
      <c r="B37" s="4" t="s">
        <v>28</v>
      </c>
      <c r="C37" s="4" t="s">
        <v>29</v>
      </c>
      <c r="D37" s="4" t="s">
        <v>89</v>
      </c>
      <c r="E37" s="4"/>
      <c r="F37" s="5">
        <v>42398</v>
      </c>
      <c r="G37" s="5">
        <v>43492</v>
      </c>
      <c r="H37" s="4" t="s">
        <v>70</v>
      </c>
      <c r="I37" s="4" t="s">
        <v>67</v>
      </c>
      <c r="J37" s="4" t="s">
        <v>68</v>
      </c>
      <c r="K37" s="4"/>
      <c r="L37" s="21">
        <v>0</v>
      </c>
      <c r="M37" s="28">
        <v>628108</v>
      </c>
      <c r="N37" s="23">
        <f>M37-L37</f>
        <v>628108</v>
      </c>
    </row>
    <row r="38" spans="1:14" x14ac:dyDescent="0.25">
      <c r="A38" s="4">
        <v>37</v>
      </c>
      <c r="B38" s="4" t="s">
        <v>28</v>
      </c>
      <c r="C38" s="4" t="s">
        <v>29</v>
      </c>
      <c r="D38" s="4" t="s">
        <v>90</v>
      </c>
      <c r="E38" s="11"/>
      <c r="F38" s="11"/>
      <c r="G38" s="11"/>
      <c r="H38" s="4" t="s">
        <v>66</v>
      </c>
      <c r="I38" s="4" t="s">
        <v>67</v>
      </c>
      <c r="J38" s="4" t="s">
        <v>68</v>
      </c>
      <c r="K38" s="11"/>
      <c r="L38" s="21">
        <v>0</v>
      </c>
      <c r="M38" s="28">
        <v>34114</v>
      </c>
      <c r="N38" s="23">
        <f>M38-L38</f>
        <v>34114</v>
      </c>
    </row>
    <row r="39" spans="1:14" x14ac:dyDescent="0.25">
      <c r="A39" s="4">
        <v>38</v>
      </c>
      <c r="B39" s="4" t="s">
        <v>28</v>
      </c>
      <c r="C39" s="4" t="s">
        <v>29</v>
      </c>
      <c r="D39" s="4" t="s">
        <v>87</v>
      </c>
      <c r="E39" s="4"/>
      <c r="F39" s="4"/>
      <c r="G39" s="4"/>
      <c r="H39" s="19" t="s">
        <v>92</v>
      </c>
      <c r="I39" s="4" t="s">
        <v>67</v>
      </c>
      <c r="J39" s="4" t="s">
        <v>68</v>
      </c>
      <c r="K39" s="4"/>
      <c r="L39" s="21">
        <v>0</v>
      </c>
      <c r="M39" s="29">
        <v>966</v>
      </c>
      <c r="N39" s="24">
        <f>M39-L39</f>
        <v>966</v>
      </c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31"/>
    </row>
    <row r="46" spans="1:14" x14ac:dyDescent="0.25">
      <c r="F46" s="1" t="s">
        <v>72</v>
      </c>
    </row>
    <row r="47" spans="1:14" x14ac:dyDescent="0.25">
      <c r="F47" s="1" t="s">
        <v>73</v>
      </c>
    </row>
    <row r="48" spans="1:14" x14ac:dyDescent="0.25">
      <c r="F48" s="1" t="s">
        <v>74</v>
      </c>
    </row>
    <row r="49" spans="6:6" x14ac:dyDescent="0.25">
      <c r="F49" s="1" t="s">
        <v>75</v>
      </c>
    </row>
    <row r="50" spans="6:6" x14ac:dyDescent="0.25">
      <c r="F50" s="1" t="s">
        <v>76</v>
      </c>
    </row>
    <row r="51" spans="6:6" x14ac:dyDescent="0.25">
      <c r="F51" s="1" t="s">
        <v>77</v>
      </c>
    </row>
    <row r="52" spans="6:6" x14ac:dyDescent="0.25">
      <c r="F52" s="1" t="s">
        <v>78</v>
      </c>
    </row>
    <row r="53" spans="6:6" x14ac:dyDescent="0.25">
      <c r="F53" s="1" t="s">
        <v>79</v>
      </c>
    </row>
    <row r="54" spans="6:6" x14ac:dyDescent="0.25">
      <c r="F54" s="1" t="s">
        <v>80</v>
      </c>
    </row>
    <row r="55" spans="6:6" x14ac:dyDescent="0.25">
      <c r="F55" s="1" t="s">
        <v>81</v>
      </c>
    </row>
    <row r="56" spans="6:6" x14ac:dyDescent="0.25">
      <c r="F56" s="1" t="s">
        <v>82</v>
      </c>
    </row>
    <row r="57" spans="6:6" x14ac:dyDescent="0.25">
      <c r="F57" s="1" t="s">
        <v>83</v>
      </c>
    </row>
    <row r="58" spans="6:6" x14ac:dyDescent="0.25">
      <c r="F58" s="1" t="s">
        <v>84</v>
      </c>
    </row>
    <row r="59" spans="6:6" x14ac:dyDescent="0.25">
      <c r="F59" s="1" t="s">
        <v>85</v>
      </c>
    </row>
    <row r="60" spans="6:6" x14ac:dyDescent="0.25">
      <c r="F60" s="1" t="s">
        <v>86</v>
      </c>
    </row>
  </sheetData>
  <printOptions horizontalCentered="1" verticalCentered="1"/>
  <pageMargins left="0.11811023622047245" right="0.11811023622047245" top="0.19685039370078741" bottom="0.19685039370078741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Uhrig, Klaus</dc:creator>
  <cp:lastModifiedBy>Rechenzentrum</cp:lastModifiedBy>
  <cp:lastPrinted>2017-01-10T10:28:41Z</cp:lastPrinted>
  <dcterms:created xsi:type="dcterms:W3CDTF">2015-12-08T09:09:28Z</dcterms:created>
  <dcterms:modified xsi:type="dcterms:W3CDTF">2017-02-15T13:20:05Z</dcterms:modified>
</cp:coreProperties>
</file>