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Z:\statistiken\narr\"/>
    </mc:Choice>
  </mc:AlternateContent>
  <xr:revisionPtr revIDLastSave="0" documentId="8_{D5E6EE80-5545-4CE5-9619-A9A58E894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 1 (R4)" sheetId="1" r:id="rId1"/>
    <sheet name="BR2 (R4)" sheetId="2" r:id="rId2"/>
    <sheet name="JR2 (R4)" sheetId="3" r:id="rId3"/>
    <sheet name="JR5 (R4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T9" i="1"/>
  <c r="S9" i="1"/>
  <c r="R9" i="1"/>
  <c r="Q9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<sst xmlns="http://schemas.openxmlformats.org/spreadsheetml/2006/main" count="765" uniqueCount="220">
  <si>
    <t>Book Report 1 (R4)</t>
  </si>
  <si>
    <t>Number of Successful Title Requests by Month and Title</t>
  </si>
  <si>
    <t>Pubengine</t>
  </si>
  <si>
    <t>Period covered by Report:</t>
  </si>
  <si>
    <t>2021-01-01 to 2021-12-31</t>
  </si>
  <si>
    <t>Date run:</t>
  </si>
  <si>
    <t>Publisher</t>
  </si>
  <si>
    <t>Platform</t>
  </si>
  <si>
    <t>Book DOI</t>
  </si>
  <si>
    <t>Proprietary
Identifier</t>
  </si>
  <si>
    <t>ISBN</t>
  </si>
  <si>
    <t>ISSN</t>
  </si>
  <si>
    <t>Reporting
Period
Total</t>
  </si>
  <si>
    <t>Total for all titles</t>
  </si>
  <si>
    <t>Spanische Sprachwissenschaft</t>
  </si>
  <si>
    <t>Narr Francke Attempto Verlag GmbH + Co. KG</t>
  </si>
  <si>
    <t>eLibrary</t>
  </si>
  <si>
    <t xml:space="preserve"> </t>
  </si>
  <si>
    <t>Living Language Teaching</t>
  </si>
  <si>
    <t>A Manual of English Phonetics and Phonology</t>
  </si>
  <si>
    <t>Französische Literaturwissenschaft</t>
  </si>
  <si>
    <t>Code-Switching</t>
  </si>
  <si>
    <t>Projektmanagement</t>
  </si>
  <si>
    <t>Spanische Lexikologie</t>
  </si>
  <si>
    <t>Sprache und Einstellungen</t>
  </si>
  <si>
    <t>Literatur und Mehrsprachigkeit</t>
  </si>
  <si>
    <t>Germanistische Linguistik</t>
  </si>
  <si>
    <t>Spanische Literaturwissenschaft</t>
  </si>
  <si>
    <t>Kritische Fremdsprachendidaktik</t>
  </si>
  <si>
    <t>Dialekt und Standardsprache in der Deutschdidaktik</t>
  </si>
  <si>
    <t>Mehrsprachigkeitstheorie</t>
  </si>
  <si>
    <t>Arbeitsbuch für Projektmanagement im Non-Profit-Bereich</t>
  </si>
  <si>
    <t>Mediengeschichte</t>
  </si>
  <si>
    <t>Spanisch: Phonetik und Phonologie</t>
  </si>
  <si>
    <t>Übersetzungstheorien</t>
  </si>
  <si>
    <t>Fachdidaktik Spanisch</t>
  </si>
  <si>
    <t>Beurteilungsgespräche in der Schule</t>
  </si>
  <si>
    <t>Einführung in die Romanische Sprachwissenschaft</t>
  </si>
  <si>
    <t>La prononciation du français langue étrangère</t>
  </si>
  <si>
    <t>Fachdidaktik Italienisch</t>
  </si>
  <si>
    <t>Märchen-Novellen</t>
  </si>
  <si>
    <t>Sprichwörter multilingual</t>
  </si>
  <si>
    <t>Italienische Literaturwissenschaft</t>
  </si>
  <si>
    <t>Werbesprache</t>
  </si>
  <si>
    <t>Fachdidaktik Französisch</t>
  </si>
  <si>
    <t>Teufelskinder</t>
  </si>
  <si>
    <t>Kontrastive Linguistik und Fremdsprachendidaktik Iberoromanisch-Deutsch</t>
  </si>
  <si>
    <t>Übersetzen Englisch-Deutsch</t>
  </si>
  <si>
    <t>Grundwissen Konzernrechnungslegung</t>
  </si>
  <si>
    <t>Kanban</t>
  </si>
  <si>
    <t>Lit 21 - New Literary Genres in the Language Classroom</t>
  </si>
  <si>
    <t>Namen</t>
  </si>
  <si>
    <t>Shorties</t>
  </si>
  <si>
    <t>Der Theatermonolog in den Schauspielen von Hans Sachs und die Literarisierung des Fastnachtspiels</t>
  </si>
  <si>
    <t>Obersorbisch</t>
  </si>
  <si>
    <t>Geschichte erzählen. Strategien der Narrativierung von Vergangenheit im Mittelalter</t>
  </si>
  <si>
    <t>Il nome e la lingua</t>
  </si>
  <si>
    <t>Person und Artefakt</t>
  </si>
  <si>
    <t>Raum als interaktive Ressource</t>
  </si>
  <si>
    <t>Italienische Sprachwissenschaft</t>
  </si>
  <si>
    <t>Asking and Answering</t>
  </si>
  <si>
    <t>Stilwechsel und ihre Funktionen in Textsorten der Fach- und Wissenschaftskommunikation</t>
  </si>
  <si>
    <t>Sakralität</t>
  </si>
  <si>
    <t>Latein für Romanist*innen</t>
  </si>
  <si>
    <t>Book Report 2 (R4)</t>
  </si>
  <si>
    <t>Number of Successful Section Requests by Month and Title</t>
  </si>
  <si>
    <t>978-3-8233-7706-1</t>
  </si>
  <si>
    <t>978-3-8233-9064-0</t>
  </si>
  <si>
    <t>978-3-7720-5665-9</t>
  </si>
  <si>
    <t>978-3-8233-7658-3</t>
  </si>
  <si>
    <t>978-3-8233-9428-0</t>
  </si>
  <si>
    <t>978-3-8233-7657-6</t>
  </si>
  <si>
    <t>978-3-8233-7414-5</t>
  </si>
  <si>
    <t>978-3-8233-9480-8</t>
  </si>
  <si>
    <t>978-3-8233-7722-1</t>
  </si>
  <si>
    <t>978-3-8233-9112-8</t>
  </si>
  <si>
    <t>978-3-8233-7679-8</t>
  </si>
  <si>
    <t>978-3-8233-7911-9</t>
  </si>
  <si>
    <t>978-3-7398-8025-9</t>
  </si>
  <si>
    <t>978-3-7398-0463-7</t>
  </si>
  <si>
    <t>978-3-8233-7415-2</t>
  </si>
  <si>
    <t>978-3-7398-8097-6</t>
  </si>
  <si>
    <t>978-3-8233-7705-4</t>
  </si>
  <si>
    <t>978-3-8233-9063-3</t>
  </si>
  <si>
    <t>978-3-8233-7997-3</t>
  </si>
  <si>
    <t>978-3-7720-5695-6</t>
  </si>
  <si>
    <t>978-3-7720-5610-9</t>
  </si>
  <si>
    <t>978-3-7720-5730-4</t>
  </si>
  <si>
    <t>978-3-8233-9415-0</t>
  </si>
  <si>
    <t>978-3-8233-7550-0</t>
  </si>
  <si>
    <t>978-3-8233-9307-8</t>
  </si>
  <si>
    <t>978-3-8233-8440-3</t>
  </si>
  <si>
    <t>978-3-8233-9319-1</t>
  </si>
  <si>
    <t>978-3-8233-7697-2</t>
  </si>
  <si>
    <t>978-3-8233-9223-1</t>
  </si>
  <si>
    <t>978-3-8233-9405-1</t>
  </si>
  <si>
    <t>978-3-7720-5442-6</t>
  </si>
  <si>
    <t>978-3-8233-7433-6</t>
  </si>
  <si>
    <t>978-3-8233-7655-2</t>
  </si>
  <si>
    <t>978-3-8233-7665-1</t>
  </si>
  <si>
    <t>978-3-7398-8083-9</t>
  </si>
  <si>
    <t>978-3-7720-5444-0</t>
  </si>
  <si>
    <t>978-3-8233-7825-9</t>
  </si>
  <si>
    <t>978-3-8233-9413-6</t>
  </si>
  <si>
    <t>978-3-7398-8095-2</t>
  </si>
  <si>
    <t>978-3-8233-7628-6</t>
  </si>
  <si>
    <t>978-3-8233-7685-9</t>
  </si>
  <si>
    <t>978-3-8233-9158-6</t>
  </si>
  <si>
    <t>978-3-7720-5707-6</t>
  </si>
  <si>
    <t>978-3-8233-7939-3</t>
  </si>
  <si>
    <t>978-3-8233-7699-6</t>
  </si>
  <si>
    <t>978-3-8233-9328-3</t>
  </si>
  <si>
    <t>Journal Report 1 (R4)</t>
  </si>
  <si>
    <t>Number of Successful Full-Text Article Requests by Month and Journal</t>
  </si>
  <si>
    <t>Journal</t>
  </si>
  <si>
    <t>Plattform</t>
  </si>
  <si>
    <t>Journal DOI</t>
  </si>
  <si>
    <t>Proprietery Identifier</t>
  </si>
  <si>
    <t>Print ISSN</t>
  </si>
  <si>
    <t>Online ISSN</t>
  </si>
  <si>
    <t>Reporting Period Total</t>
  </si>
  <si>
    <t>Reporting Period HTML</t>
  </si>
  <si>
    <t>Reporting Period ePub</t>
  </si>
  <si>
    <t>Reporting Period Mobi</t>
  </si>
  <si>
    <t>Reporting Period PDF</t>
  </si>
  <si>
    <t>Mar-21</t>
  </si>
  <si>
    <t>May-21</t>
  </si>
  <si>
    <t>Oct-21</t>
  </si>
  <si>
    <t>Dec-21</t>
  </si>
  <si>
    <t>Total for all journals</t>
  </si>
  <si>
    <t>Arbeiten aus Anglistik und Amerikanistik</t>
  </si>
  <si>
    <t>aaa</t>
  </si>
  <si>
    <t>0171-5410</t>
  </si>
  <si>
    <t>Brückenkolloquium</t>
  </si>
  <si>
    <t>kbr</t>
  </si>
  <si>
    <t>Colloquia Germanica</t>
  </si>
  <si>
    <t>cg</t>
  </si>
  <si>
    <t>0010-1338</t>
  </si>
  <si>
    <t>Digitale Transformation im Lebenszyklus der Verkehrsinfrastruktur</t>
  </si>
  <si>
    <t>dtv</t>
  </si>
  <si>
    <t>2748-9213</t>
  </si>
  <si>
    <t>2748-9221</t>
  </si>
  <si>
    <t>Dostoevsky Studies</t>
  </si>
  <si>
    <t>ds</t>
  </si>
  <si>
    <t>1013-2309</t>
  </si>
  <si>
    <t>Fachkongress Konstruktiver Ingenieurbau</t>
  </si>
  <si>
    <t>fki</t>
  </si>
  <si>
    <t>Forum Exegese und Hochschuldidaktik: Verstehen von Anfang an</t>
  </si>
  <si>
    <t>vvaa</t>
  </si>
  <si>
    <t>2366-0597</t>
  </si>
  <si>
    <t>Forum Modernes Theater</t>
  </si>
  <si>
    <t>fmth</t>
  </si>
  <si>
    <t>0930-5874</t>
  </si>
  <si>
    <t>Fremdsprachen Lehren und Lernen</t>
  </si>
  <si>
    <t>flul</t>
  </si>
  <si>
    <t>0932-6936</t>
  </si>
  <si>
    <t>International Colloquium Fuels</t>
  </si>
  <si>
    <t>icf</t>
  </si>
  <si>
    <t>Italienisch</t>
  </si>
  <si>
    <t>ita</t>
  </si>
  <si>
    <t>0171-4996</t>
  </si>
  <si>
    <t>Kodikas/Code</t>
  </si>
  <si>
    <t>kod</t>
  </si>
  <si>
    <t>0171-0834</t>
  </si>
  <si>
    <t>Kolloquium Bauen in Boden und Fels</t>
  </si>
  <si>
    <t>kbbf</t>
  </si>
  <si>
    <t>2510-7755</t>
  </si>
  <si>
    <t>Kolloquium Erhaltung von Bauwerken</t>
  </si>
  <si>
    <t>kevb</t>
  </si>
  <si>
    <t>2510-8328</t>
  </si>
  <si>
    <t>2510-8336</t>
  </si>
  <si>
    <t>Kolloquium Industrieböden</t>
  </si>
  <si>
    <t>kibo</t>
  </si>
  <si>
    <t>2510-7771</t>
  </si>
  <si>
    <t>Kolloquium Parkbauten</t>
  </si>
  <si>
    <t>kpb</t>
  </si>
  <si>
    <t>2510-7763</t>
  </si>
  <si>
    <t>Kolloquium Straßenbau in der Praxis</t>
  </si>
  <si>
    <t>kstr</t>
  </si>
  <si>
    <t>Kolloquium Trinkwasserspeicherung in der Praxis</t>
  </si>
  <si>
    <t>ktw</t>
  </si>
  <si>
    <t>Oeuvres et Critiques</t>
  </si>
  <si>
    <t>oec</t>
  </si>
  <si>
    <t>0338-1900</t>
  </si>
  <si>
    <t>PROJEKTMANAGEMENT AKTUELL</t>
  </si>
  <si>
    <t>pm</t>
  </si>
  <si>
    <t>0942-1017</t>
  </si>
  <si>
    <t>Papers on French Seventeenth Century Literature</t>
  </si>
  <si>
    <t>pfscl</t>
  </si>
  <si>
    <t>0343-0758</t>
  </si>
  <si>
    <t>REAL</t>
  </si>
  <si>
    <t>real</t>
  </si>
  <si>
    <t>0723-0338</t>
  </si>
  <si>
    <t>Schmierstoff + Schmierung</t>
  </si>
  <si>
    <t>sus</t>
  </si>
  <si>
    <t>2699-3244</t>
  </si>
  <si>
    <t>Tribologie und Schmierungstechnik</t>
  </si>
  <si>
    <t>tus</t>
  </si>
  <si>
    <t>0724-3472</t>
  </si>
  <si>
    <t>Vox Romanica</t>
  </si>
  <si>
    <t>vox</t>
  </si>
  <si>
    <t>0042-899X</t>
  </si>
  <si>
    <t>Zeitschrift für Mitteleuropäische Germanistik</t>
  </si>
  <si>
    <t>zmg</t>
  </si>
  <si>
    <t>2192-3043</t>
  </si>
  <si>
    <t>Zeitschrift für Neues Testament</t>
  </si>
  <si>
    <t>znt</t>
  </si>
  <si>
    <t>1435-2249</t>
  </si>
  <si>
    <t xml:space="preserve">lendemains </t>
  </si>
  <si>
    <t>ldm</t>
  </si>
  <si>
    <t>0170-3803</t>
  </si>
  <si>
    <t>Journal Report 5 (R4)</t>
  </si>
  <si>
    <t>Number of Successful Full-Text Article Requests by Year-of-Publication (YOP) and Journal</t>
  </si>
  <si>
    <t>Proprietary Identifier</t>
  </si>
  <si>
    <t>Articles in Press</t>
  </si>
  <si>
    <t>YOP 2022</t>
  </si>
  <si>
    <t>YOP 2021</t>
  </si>
  <si>
    <t>YOP 2020</t>
  </si>
  <si>
    <t>YOP PRE 2020</t>
  </si>
  <si>
    <t>YOP PRE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</si>
</sst>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\-#\-####\-####\-#"/>
    <numFmt numFmtId="166" formatCode="mmm\-yyyy"/>
  </numFmts>
  <fonts count="4" x14ac:knownFonts="1">
    <font>
      <sz val="11"/>
      <color rgb="FF000000"/>
      <name val="Arial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000000"/>
      </patternFill>
    </fill>
    <fill>
      <patternFill patternType="solid">
        <fgColor rgb="FFFABF8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5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1" fillId="0" borderId="1" xfId="0" applyFont="1" applyBorder="1"/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</cellXfs>
  <cellStyles count="2">
    <cellStyle name="Standard" xfId="0" builtinId="0"/>
    <cellStyle name="Standard 2" xfId="1" xr:uid="{A7F53F02-7C94-4D0D-8001-71CD5375E0B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workbookViewId="0">
      <selection activeCell="A7" sqref="A7"/>
    </sheetView>
  </sheetViews>
  <sheetFormatPr baseColWidth="10" defaultColWidth="9" defaultRowHeight="14.25" x14ac:dyDescent="0.2"/>
  <cols>
    <col min="1" max="1" width="123" bestFit="1" customWidth="1"/>
    <col min="2" max="2" width="53.875" bestFit="1" customWidth="1"/>
    <col min="3" max="4" width="11.125" bestFit="1" customWidth="1"/>
    <col min="5" max="5" width="14.875" bestFit="1" customWidth="1"/>
    <col min="6" max="6" width="22.375" bestFit="1" customWidth="1"/>
    <col min="7" max="7" width="6.125" bestFit="1" customWidth="1"/>
    <col min="8" max="8" width="12.375" bestFit="1" customWidth="1"/>
    <col min="9" max="20" width="11.125" bestFit="1" customWidth="1"/>
  </cols>
  <sheetData>
    <row r="1" spans="1:20" ht="15.75" x14ac:dyDescent="0.25">
      <c r="A1" s="1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"/>
    </row>
    <row r="3" spans="1:20" ht="15.75" x14ac:dyDescent="0.25">
      <c r="A3" s="1" t="s">
        <v>2</v>
      </c>
    </row>
    <row r="4" spans="1:20" ht="15.75" x14ac:dyDescent="0.25">
      <c r="A4" s="1" t="s">
        <v>3</v>
      </c>
    </row>
    <row r="5" spans="1:20" ht="15.75" x14ac:dyDescent="0.25">
      <c r="A5" s="2" t="s">
        <v>4</v>
      </c>
    </row>
    <row r="6" spans="1:20" ht="15.75" x14ac:dyDescent="0.25">
      <c r="A6" s="1" t="s">
        <v>5</v>
      </c>
    </row>
    <row r="7" spans="1:20" ht="15.75" x14ac:dyDescent="0.25">
      <c r="A7" s="3">
        <v>44635.332997685</v>
      </c>
    </row>
    <row r="8" spans="1:20" ht="45" x14ac:dyDescent="0.25">
      <c r="A8" s="5"/>
      <c r="B8" s="5" t="s">
        <v>6</v>
      </c>
      <c r="C8" s="5" t="s">
        <v>7</v>
      </c>
      <c r="D8" s="5" t="s">
        <v>8</v>
      </c>
      <c r="E8" s="6" t="s">
        <v>9</v>
      </c>
      <c r="F8" s="5" t="s">
        <v>10</v>
      </c>
      <c r="G8" s="5" t="s">
        <v>11</v>
      </c>
      <c r="H8" s="6" t="s">
        <v>12</v>
      </c>
      <c r="I8" s="7">
        <v>44197.958333333001</v>
      </c>
      <c r="J8" s="7">
        <v>44228.958333333001</v>
      </c>
      <c r="K8" s="7">
        <v>44256.958333333001</v>
      </c>
      <c r="L8" s="7">
        <v>44287.916666666999</v>
      </c>
      <c r="M8" s="7">
        <v>44317.916666666999</v>
      </c>
      <c r="N8" s="7">
        <v>44348.916666666999</v>
      </c>
      <c r="O8" s="7">
        <v>44378.916666666999</v>
      </c>
      <c r="P8" s="7">
        <v>44409.916666666999</v>
      </c>
      <c r="Q8" s="7">
        <v>44440.916666666999</v>
      </c>
      <c r="R8" s="7">
        <v>44470.916666666999</v>
      </c>
      <c r="S8" s="7">
        <v>44501.958333333001</v>
      </c>
      <c r="T8" s="7">
        <v>44531.958333333001</v>
      </c>
    </row>
    <row r="9" spans="1:20" ht="15" x14ac:dyDescent="0.25">
      <c r="A9" s="8" t="s">
        <v>13</v>
      </c>
      <c r="B9" s="8"/>
      <c r="C9" s="8"/>
      <c r="D9" s="8"/>
      <c r="E9" s="8"/>
      <c r="F9" s="8"/>
      <c r="G9" s="8"/>
      <c r="H9" s="8">
        <f t="shared" ref="H9:H56" si="0">SUM(I9:T9)</f>
        <v>424</v>
      </c>
      <c r="I9" s="8">
        <f t="shared" ref="I9:T9" si="1">SUM(I10:I56)</f>
        <v>52</v>
      </c>
      <c r="J9" s="8">
        <f t="shared" si="1"/>
        <v>25</v>
      </c>
      <c r="K9" s="8">
        <f t="shared" si="1"/>
        <v>51</v>
      </c>
      <c r="L9" s="8">
        <f t="shared" si="1"/>
        <v>71</v>
      </c>
      <c r="M9" s="8">
        <f t="shared" si="1"/>
        <v>31</v>
      </c>
      <c r="N9" s="8">
        <f t="shared" si="1"/>
        <v>41</v>
      </c>
      <c r="O9" s="8">
        <f t="shared" si="1"/>
        <v>11</v>
      </c>
      <c r="P9" s="8">
        <f t="shared" si="1"/>
        <v>35</v>
      </c>
      <c r="Q9" s="8">
        <f t="shared" si="1"/>
        <v>30</v>
      </c>
      <c r="R9" s="8">
        <f t="shared" si="1"/>
        <v>25</v>
      </c>
      <c r="S9" s="8">
        <f t="shared" si="1"/>
        <v>32</v>
      </c>
      <c r="T9" s="8">
        <f t="shared" si="1"/>
        <v>20</v>
      </c>
    </row>
    <row r="10" spans="1:20" x14ac:dyDescent="0.2">
      <c r="A10" t="s">
        <v>14</v>
      </c>
      <c r="B10" t="s">
        <v>15</v>
      </c>
      <c r="C10" t="s">
        <v>16</v>
      </c>
      <c r="F10" s="4">
        <v>9783823376583</v>
      </c>
      <c r="G10" t="s">
        <v>17</v>
      </c>
      <c r="H10">
        <f t="shared" si="0"/>
        <v>116</v>
      </c>
      <c r="I10">
        <v>26</v>
      </c>
      <c r="J10">
        <v>4</v>
      </c>
      <c r="K10">
        <v>5</v>
      </c>
      <c r="L10">
        <v>27</v>
      </c>
      <c r="M10">
        <v>15</v>
      </c>
      <c r="N10">
        <v>11</v>
      </c>
      <c r="O10">
        <v>0</v>
      </c>
      <c r="P10">
        <v>1</v>
      </c>
      <c r="Q10">
        <v>3</v>
      </c>
      <c r="R10">
        <v>9</v>
      </c>
      <c r="S10">
        <v>12</v>
      </c>
      <c r="T10">
        <v>3</v>
      </c>
    </row>
    <row r="11" spans="1:20" x14ac:dyDescent="0.2">
      <c r="A11" t="s">
        <v>18</v>
      </c>
      <c r="B11" t="s">
        <v>15</v>
      </c>
      <c r="C11" t="s">
        <v>16</v>
      </c>
      <c r="F11" s="4">
        <v>9783823393191</v>
      </c>
      <c r="G11" t="s">
        <v>17</v>
      </c>
      <c r="H11">
        <f t="shared" si="0"/>
        <v>31</v>
      </c>
      <c r="I11">
        <v>1</v>
      </c>
      <c r="J11">
        <v>0</v>
      </c>
      <c r="K11">
        <v>5</v>
      </c>
      <c r="L11">
        <v>9</v>
      </c>
      <c r="M11">
        <v>1</v>
      </c>
      <c r="N11">
        <v>1</v>
      </c>
      <c r="O11">
        <v>3</v>
      </c>
      <c r="P11">
        <v>5</v>
      </c>
      <c r="Q11">
        <v>4</v>
      </c>
      <c r="R11">
        <v>2</v>
      </c>
      <c r="S11">
        <v>0</v>
      </c>
      <c r="T11">
        <v>0</v>
      </c>
    </row>
    <row r="12" spans="1:20" x14ac:dyDescent="0.2">
      <c r="A12" t="s">
        <v>19</v>
      </c>
      <c r="B12" t="s">
        <v>15</v>
      </c>
      <c r="C12" t="s">
        <v>16</v>
      </c>
      <c r="F12" s="4">
        <v>9783823376651</v>
      </c>
      <c r="G12" t="s">
        <v>17</v>
      </c>
      <c r="H12">
        <f t="shared" si="0"/>
        <v>2</v>
      </c>
      <c r="I12">
        <v>0</v>
      </c>
      <c r="J12">
        <v>0</v>
      </c>
      <c r="K12">
        <v>0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1</v>
      </c>
      <c r="S12">
        <v>0</v>
      </c>
      <c r="T12">
        <v>0</v>
      </c>
    </row>
    <row r="13" spans="1:20" x14ac:dyDescent="0.2">
      <c r="A13" t="s">
        <v>20</v>
      </c>
      <c r="B13" t="s">
        <v>15</v>
      </c>
      <c r="C13" t="s">
        <v>16</v>
      </c>
      <c r="F13" s="4">
        <v>9783823391128</v>
      </c>
      <c r="G13" t="s">
        <v>17</v>
      </c>
      <c r="H13">
        <f t="shared" si="0"/>
        <v>11</v>
      </c>
      <c r="I13">
        <v>0</v>
      </c>
      <c r="J13">
        <v>2</v>
      </c>
      <c r="K13">
        <v>0</v>
      </c>
      <c r="L13">
        <v>3</v>
      </c>
      <c r="M13">
        <v>1</v>
      </c>
      <c r="N13">
        <v>0</v>
      </c>
      <c r="O13">
        <v>0</v>
      </c>
      <c r="P13">
        <v>2</v>
      </c>
      <c r="Q13">
        <v>0</v>
      </c>
      <c r="R13">
        <v>0</v>
      </c>
      <c r="S13">
        <v>2</v>
      </c>
      <c r="T13">
        <v>1</v>
      </c>
    </row>
    <row r="14" spans="1:20" x14ac:dyDescent="0.2">
      <c r="A14" t="s">
        <v>21</v>
      </c>
      <c r="B14" t="s">
        <v>15</v>
      </c>
      <c r="C14" t="s">
        <v>16</v>
      </c>
      <c r="F14" s="4">
        <v>9783823374336</v>
      </c>
      <c r="G14" t="s">
        <v>17</v>
      </c>
      <c r="H14">
        <f t="shared" si="0"/>
        <v>5</v>
      </c>
      <c r="I14">
        <v>0</v>
      </c>
      <c r="J14">
        <v>1</v>
      </c>
      <c r="K14">
        <v>0</v>
      </c>
      <c r="L14">
        <v>1</v>
      </c>
      <c r="M14">
        <v>2</v>
      </c>
      <c r="N14">
        <v>0</v>
      </c>
      <c r="O14">
        <v>0</v>
      </c>
      <c r="P14">
        <v>0</v>
      </c>
      <c r="Q14">
        <v>0</v>
      </c>
      <c r="R14">
        <v>1</v>
      </c>
      <c r="S14">
        <v>0</v>
      </c>
      <c r="T14">
        <v>0</v>
      </c>
    </row>
    <row r="15" spans="1:20" x14ac:dyDescent="0.2">
      <c r="A15" t="s">
        <v>22</v>
      </c>
      <c r="B15" t="s">
        <v>15</v>
      </c>
      <c r="C15" t="s">
        <v>16</v>
      </c>
      <c r="F15" s="4">
        <v>9783739804637</v>
      </c>
      <c r="G15" t="s">
        <v>17</v>
      </c>
      <c r="H15">
        <f t="shared" si="0"/>
        <v>5</v>
      </c>
      <c r="I15">
        <v>0</v>
      </c>
      <c r="J15">
        <v>0</v>
      </c>
      <c r="K15">
        <v>2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</v>
      </c>
      <c r="T15">
        <v>0</v>
      </c>
    </row>
    <row r="16" spans="1:20" x14ac:dyDescent="0.2">
      <c r="A16" t="s">
        <v>23</v>
      </c>
      <c r="B16" t="s">
        <v>15</v>
      </c>
      <c r="C16" t="s">
        <v>16</v>
      </c>
      <c r="F16" s="4">
        <v>9783823391586</v>
      </c>
      <c r="G16" t="s">
        <v>17</v>
      </c>
      <c r="H16">
        <f t="shared" si="0"/>
        <v>2</v>
      </c>
      <c r="I16">
        <v>0</v>
      </c>
      <c r="J16">
        <v>1</v>
      </c>
      <c r="K16">
        <v>0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24</v>
      </c>
      <c r="B17" t="s">
        <v>15</v>
      </c>
      <c r="C17" t="s">
        <v>16</v>
      </c>
      <c r="F17" s="4">
        <v>9783823377054</v>
      </c>
      <c r="G17" t="s">
        <v>17</v>
      </c>
      <c r="H17">
        <f t="shared" si="0"/>
        <v>3</v>
      </c>
      <c r="I17">
        <v>1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1</v>
      </c>
      <c r="R17">
        <v>0</v>
      </c>
      <c r="S17">
        <v>0</v>
      </c>
      <c r="T17">
        <v>0</v>
      </c>
    </row>
    <row r="18" spans="1:20" x14ac:dyDescent="0.2">
      <c r="A18" t="s">
        <v>25</v>
      </c>
      <c r="B18" t="s">
        <v>15</v>
      </c>
      <c r="C18" t="s">
        <v>16</v>
      </c>
      <c r="F18" s="4">
        <v>9783823379119</v>
      </c>
      <c r="G18" t="s">
        <v>17</v>
      </c>
      <c r="H18">
        <f t="shared" si="0"/>
        <v>12</v>
      </c>
      <c r="I18">
        <v>6</v>
      </c>
      <c r="J18">
        <v>1</v>
      </c>
      <c r="K18">
        <v>3</v>
      </c>
      <c r="L18">
        <v>2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26</v>
      </c>
      <c r="B19" t="s">
        <v>15</v>
      </c>
      <c r="C19" t="s">
        <v>16</v>
      </c>
      <c r="F19" s="4">
        <v>9783823374145</v>
      </c>
      <c r="G19" t="s">
        <v>17</v>
      </c>
      <c r="H19">
        <f t="shared" si="0"/>
        <v>35</v>
      </c>
      <c r="I19">
        <v>4</v>
      </c>
      <c r="J19">
        <v>4</v>
      </c>
      <c r="K19">
        <v>0</v>
      </c>
      <c r="L19">
        <v>7</v>
      </c>
      <c r="M19">
        <v>6</v>
      </c>
      <c r="N19">
        <v>0</v>
      </c>
      <c r="O19">
        <v>0</v>
      </c>
      <c r="P19">
        <v>7</v>
      </c>
      <c r="Q19">
        <v>2</v>
      </c>
      <c r="R19">
        <v>1</v>
      </c>
      <c r="S19">
        <v>2</v>
      </c>
      <c r="T19">
        <v>2</v>
      </c>
    </row>
    <row r="20" spans="1:20" x14ac:dyDescent="0.2">
      <c r="A20" t="s">
        <v>27</v>
      </c>
      <c r="B20" t="s">
        <v>15</v>
      </c>
      <c r="C20" t="s">
        <v>16</v>
      </c>
      <c r="F20" s="4">
        <v>9783823390640</v>
      </c>
      <c r="G20" t="s">
        <v>17</v>
      </c>
      <c r="H20">
        <f t="shared" si="0"/>
        <v>13</v>
      </c>
      <c r="I20">
        <v>1</v>
      </c>
      <c r="J20">
        <v>0</v>
      </c>
      <c r="K20">
        <v>0</v>
      </c>
      <c r="L20">
        <v>2</v>
      </c>
      <c r="M20">
        <v>0</v>
      </c>
      <c r="N20">
        <v>0</v>
      </c>
      <c r="O20">
        <v>0</v>
      </c>
      <c r="P20">
        <v>0</v>
      </c>
      <c r="Q20">
        <v>0</v>
      </c>
      <c r="R20">
        <v>2</v>
      </c>
      <c r="S20">
        <v>6</v>
      </c>
      <c r="T20">
        <v>2</v>
      </c>
    </row>
    <row r="21" spans="1:20" x14ac:dyDescent="0.2">
      <c r="A21" t="s">
        <v>28</v>
      </c>
      <c r="B21" t="s">
        <v>15</v>
      </c>
      <c r="C21" t="s">
        <v>16</v>
      </c>
      <c r="F21" s="4">
        <v>9783823393283</v>
      </c>
      <c r="G21" t="s">
        <v>17</v>
      </c>
      <c r="H21">
        <f t="shared" si="0"/>
        <v>2</v>
      </c>
      <c r="I21">
        <v>0</v>
      </c>
      <c r="J21">
        <v>0</v>
      </c>
      <c r="K21">
        <v>0</v>
      </c>
      <c r="L21">
        <v>2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29</v>
      </c>
      <c r="B22" t="s">
        <v>15</v>
      </c>
      <c r="C22" t="s">
        <v>16</v>
      </c>
      <c r="F22" s="4">
        <v>9783823394150</v>
      </c>
      <c r="G22" t="s">
        <v>17</v>
      </c>
      <c r="H22">
        <f t="shared" si="0"/>
        <v>46</v>
      </c>
      <c r="I22">
        <v>0</v>
      </c>
      <c r="J22">
        <v>3</v>
      </c>
      <c r="K22">
        <v>9</v>
      </c>
      <c r="L22">
        <v>2</v>
      </c>
      <c r="M22">
        <v>1</v>
      </c>
      <c r="N22">
        <v>18</v>
      </c>
      <c r="O22">
        <v>0</v>
      </c>
      <c r="P22">
        <v>2</v>
      </c>
      <c r="Q22">
        <v>7</v>
      </c>
      <c r="R22">
        <v>3</v>
      </c>
      <c r="S22">
        <v>1</v>
      </c>
      <c r="T22">
        <v>0</v>
      </c>
    </row>
    <row r="23" spans="1:20" x14ac:dyDescent="0.2">
      <c r="A23" t="s">
        <v>30</v>
      </c>
      <c r="B23" t="s">
        <v>15</v>
      </c>
      <c r="C23" t="s">
        <v>16</v>
      </c>
      <c r="F23" s="4">
        <v>9783823376972</v>
      </c>
      <c r="G23" t="s">
        <v>17</v>
      </c>
      <c r="H23">
        <f t="shared" si="0"/>
        <v>8</v>
      </c>
      <c r="I23">
        <v>0</v>
      </c>
      <c r="J23">
        <v>2</v>
      </c>
      <c r="K23">
        <v>0</v>
      </c>
      <c r="L23">
        <v>3</v>
      </c>
      <c r="M23">
        <v>0</v>
      </c>
      <c r="N23">
        <v>0</v>
      </c>
      <c r="O23">
        <v>1</v>
      </c>
      <c r="P23">
        <v>1</v>
      </c>
      <c r="Q23">
        <v>0</v>
      </c>
      <c r="R23">
        <v>1</v>
      </c>
      <c r="S23">
        <v>0</v>
      </c>
      <c r="T23">
        <v>0</v>
      </c>
    </row>
    <row r="24" spans="1:20" x14ac:dyDescent="0.2">
      <c r="A24" t="s">
        <v>31</v>
      </c>
      <c r="B24" t="s">
        <v>15</v>
      </c>
      <c r="C24" t="s">
        <v>16</v>
      </c>
      <c r="F24" s="4">
        <v>9783739880259</v>
      </c>
      <c r="G24" t="s">
        <v>17</v>
      </c>
      <c r="H24">
        <f t="shared" si="0"/>
        <v>7</v>
      </c>
      <c r="I24">
        <v>0</v>
      </c>
      <c r="J24">
        <v>0</v>
      </c>
      <c r="K24">
        <v>3</v>
      </c>
      <c r="L24">
        <v>4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32</v>
      </c>
      <c r="B25" t="s">
        <v>15</v>
      </c>
      <c r="C25" t="s">
        <v>16</v>
      </c>
      <c r="F25" s="4">
        <v>9783823374152</v>
      </c>
      <c r="G25" t="s">
        <v>17</v>
      </c>
      <c r="H25">
        <f t="shared" si="0"/>
        <v>5</v>
      </c>
      <c r="I25">
        <v>0</v>
      </c>
      <c r="J25">
        <v>0</v>
      </c>
      <c r="K25">
        <v>3</v>
      </c>
      <c r="L25">
        <v>2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33</v>
      </c>
      <c r="B26" t="s">
        <v>15</v>
      </c>
      <c r="C26" t="s">
        <v>16</v>
      </c>
      <c r="F26" s="4">
        <v>9783823377221</v>
      </c>
      <c r="G26" t="s">
        <v>17</v>
      </c>
      <c r="H26">
        <f t="shared" si="0"/>
        <v>15</v>
      </c>
      <c r="I26">
        <v>1</v>
      </c>
      <c r="J26">
        <v>2</v>
      </c>
      <c r="K26">
        <v>1</v>
      </c>
      <c r="L26">
        <v>3</v>
      </c>
      <c r="M26">
        <v>0</v>
      </c>
      <c r="N26">
        <v>0</v>
      </c>
      <c r="O26">
        <v>0</v>
      </c>
      <c r="P26">
        <v>0</v>
      </c>
      <c r="Q26">
        <v>2</v>
      </c>
      <c r="R26">
        <v>2</v>
      </c>
      <c r="S26">
        <v>0</v>
      </c>
      <c r="T26">
        <v>4</v>
      </c>
    </row>
    <row r="27" spans="1:20" x14ac:dyDescent="0.2">
      <c r="A27" t="s">
        <v>34</v>
      </c>
      <c r="B27" t="s">
        <v>15</v>
      </c>
      <c r="C27" t="s">
        <v>16</v>
      </c>
      <c r="F27" s="4">
        <v>9783823376798</v>
      </c>
      <c r="G27" t="s">
        <v>17</v>
      </c>
      <c r="H27">
        <f t="shared" si="0"/>
        <v>7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2</v>
      </c>
      <c r="S27">
        <v>3</v>
      </c>
      <c r="T27">
        <v>2</v>
      </c>
    </row>
    <row r="28" spans="1:20" x14ac:dyDescent="0.2">
      <c r="A28" t="s">
        <v>35</v>
      </c>
      <c r="B28" t="s">
        <v>15</v>
      </c>
      <c r="C28" t="s">
        <v>16</v>
      </c>
      <c r="F28" s="4">
        <v>9783823376552</v>
      </c>
      <c r="G28" t="s">
        <v>17</v>
      </c>
      <c r="H28">
        <f t="shared" si="0"/>
        <v>7</v>
      </c>
      <c r="I28">
        <v>1</v>
      </c>
      <c r="J28">
        <v>0</v>
      </c>
      <c r="K28">
        <v>0</v>
      </c>
      <c r="L28">
        <v>0</v>
      </c>
      <c r="M28">
        <v>0</v>
      </c>
      <c r="N28">
        <v>1</v>
      </c>
      <c r="O28">
        <v>0</v>
      </c>
      <c r="P28">
        <v>2</v>
      </c>
      <c r="Q28">
        <v>2</v>
      </c>
      <c r="R28">
        <v>1</v>
      </c>
      <c r="S28">
        <v>0</v>
      </c>
      <c r="T28">
        <v>0</v>
      </c>
    </row>
    <row r="29" spans="1:20" x14ac:dyDescent="0.2">
      <c r="A29" t="s">
        <v>36</v>
      </c>
      <c r="B29" t="s">
        <v>15</v>
      </c>
      <c r="C29" t="s">
        <v>16</v>
      </c>
      <c r="F29" s="4">
        <v>9783772056109</v>
      </c>
      <c r="G29" t="s">
        <v>17</v>
      </c>
      <c r="H29">
        <f t="shared" si="0"/>
        <v>12</v>
      </c>
      <c r="I29">
        <v>0</v>
      </c>
      <c r="J29">
        <v>0</v>
      </c>
      <c r="K29">
        <v>5</v>
      </c>
      <c r="L29">
        <v>0</v>
      </c>
      <c r="M29">
        <v>0</v>
      </c>
      <c r="N29">
        <v>4</v>
      </c>
      <c r="O29">
        <v>0</v>
      </c>
      <c r="P29">
        <v>0</v>
      </c>
      <c r="Q29">
        <v>3</v>
      </c>
      <c r="R29">
        <v>0</v>
      </c>
      <c r="S29">
        <v>0</v>
      </c>
      <c r="T29">
        <v>0</v>
      </c>
    </row>
    <row r="30" spans="1:20" x14ac:dyDescent="0.2">
      <c r="A30" t="s">
        <v>37</v>
      </c>
      <c r="B30" t="s">
        <v>15</v>
      </c>
      <c r="C30" t="s">
        <v>16</v>
      </c>
      <c r="F30" s="4">
        <v>9783823376286</v>
      </c>
      <c r="G30" t="s">
        <v>17</v>
      </c>
      <c r="H30">
        <f t="shared" si="0"/>
        <v>5</v>
      </c>
      <c r="I30">
        <v>2</v>
      </c>
      <c r="J30">
        <v>0</v>
      </c>
      <c r="K30">
        <v>0</v>
      </c>
      <c r="L30">
        <v>0</v>
      </c>
      <c r="M30">
        <v>0</v>
      </c>
      <c r="N30">
        <v>1</v>
      </c>
      <c r="O30">
        <v>0</v>
      </c>
      <c r="P30">
        <v>0</v>
      </c>
      <c r="Q30">
        <v>2</v>
      </c>
      <c r="R30">
        <v>0</v>
      </c>
      <c r="S30">
        <v>0</v>
      </c>
      <c r="T30">
        <v>0</v>
      </c>
    </row>
    <row r="31" spans="1:20" x14ac:dyDescent="0.2">
      <c r="A31" t="s">
        <v>38</v>
      </c>
      <c r="B31" t="s">
        <v>15</v>
      </c>
      <c r="C31" t="s">
        <v>16</v>
      </c>
      <c r="F31" s="4">
        <v>9783823394280</v>
      </c>
      <c r="G31" t="s">
        <v>17</v>
      </c>
      <c r="H31">
        <f t="shared" si="0"/>
        <v>4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  <c r="Q31">
        <v>1</v>
      </c>
      <c r="R31">
        <v>0</v>
      </c>
      <c r="S31">
        <v>0</v>
      </c>
      <c r="T31">
        <v>2</v>
      </c>
    </row>
    <row r="32" spans="1:20" x14ac:dyDescent="0.2">
      <c r="A32" t="s">
        <v>39</v>
      </c>
      <c r="B32" t="s">
        <v>15</v>
      </c>
      <c r="C32" t="s">
        <v>16</v>
      </c>
      <c r="F32" s="4">
        <v>9783823379393</v>
      </c>
      <c r="G32" t="s">
        <v>17</v>
      </c>
      <c r="H32">
        <f t="shared" si="0"/>
        <v>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>
        <v>0</v>
      </c>
      <c r="S32">
        <v>0</v>
      </c>
      <c r="T32">
        <v>0</v>
      </c>
    </row>
    <row r="33" spans="1:20" x14ac:dyDescent="0.2">
      <c r="A33" t="s">
        <v>40</v>
      </c>
      <c r="B33" t="s">
        <v>15</v>
      </c>
      <c r="C33" t="s">
        <v>16</v>
      </c>
      <c r="F33" s="4">
        <v>9783772054440</v>
      </c>
      <c r="G33" t="s">
        <v>17</v>
      </c>
      <c r="H33">
        <f t="shared" si="0"/>
        <v>4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2</v>
      </c>
      <c r="Q33">
        <v>2</v>
      </c>
      <c r="R33">
        <v>0</v>
      </c>
      <c r="S33">
        <v>0</v>
      </c>
      <c r="T33">
        <v>0</v>
      </c>
    </row>
    <row r="34" spans="1:20" x14ac:dyDescent="0.2">
      <c r="A34" t="s">
        <v>41</v>
      </c>
      <c r="B34" t="s">
        <v>15</v>
      </c>
      <c r="C34" t="s">
        <v>16</v>
      </c>
      <c r="F34" s="4">
        <v>9783823377047</v>
      </c>
      <c r="G34" t="s">
        <v>17</v>
      </c>
      <c r="H34">
        <f t="shared" si="0"/>
        <v>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2</v>
      </c>
      <c r="T34">
        <v>0</v>
      </c>
    </row>
    <row r="35" spans="1:20" x14ac:dyDescent="0.2">
      <c r="A35" t="s">
        <v>42</v>
      </c>
      <c r="B35" t="s">
        <v>15</v>
      </c>
      <c r="C35" t="s">
        <v>16</v>
      </c>
      <c r="F35" s="4">
        <v>9783823376996</v>
      </c>
      <c r="G35" t="s">
        <v>17</v>
      </c>
      <c r="H35">
        <f t="shared" si="0"/>
        <v>1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1</v>
      </c>
      <c r="T35">
        <v>0</v>
      </c>
    </row>
    <row r="36" spans="1:20" x14ac:dyDescent="0.2">
      <c r="A36" t="s">
        <v>43</v>
      </c>
      <c r="B36" t="s">
        <v>15</v>
      </c>
      <c r="C36" t="s">
        <v>16</v>
      </c>
      <c r="F36" s="4">
        <v>9783823375500</v>
      </c>
      <c r="G36" t="s">
        <v>17</v>
      </c>
      <c r="H36">
        <f t="shared" si="0"/>
        <v>6</v>
      </c>
      <c r="I36">
        <v>2</v>
      </c>
      <c r="J36">
        <v>1</v>
      </c>
      <c r="K36">
        <v>1</v>
      </c>
      <c r="L36">
        <v>0</v>
      </c>
      <c r="M36">
        <v>0</v>
      </c>
      <c r="N36">
        <v>1</v>
      </c>
      <c r="O36">
        <v>0</v>
      </c>
      <c r="P36">
        <v>0</v>
      </c>
      <c r="Q36">
        <v>0</v>
      </c>
      <c r="R36">
        <v>0</v>
      </c>
      <c r="S36">
        <v>1</v>
      </c>
      <c r="T36">
        <v>0</v>
      </c>
    </row>
    <row r="37" spans="1:20" x14ac:dyDescent="0.2">
      <c r="A37" t="s">
        <v>44</v>
      </c>
      <c r="B37" t="s">
        <v>15</v>
      </c>
      <c r="C37" t="s">
        <v>16</v>
      </c>
      <c r="F37" s="4">
        <v>9783823390633</v>
      </c>
      <c r="G37" t="s">
        <v>17</v>
      </c>
      <c r="H37">
        <f t="shared" si="0"/>
        <v>6</v>
      </c>
      <c r="I37">
        <v>0</v>
      </c>
      <c r="J37">
        <v>0</v>
      </c>
      <c r="K37">
        <v>0</v>
      </c>
      <c r="L37">
        <v>0</v>
      </c>
      <c r="M37">
        <v>2</v>
      </c>
      <c r="N37">
        <v>2</v>
      </c>
      <c r="O37">
        <v>0</v>
      </c>
      <c r="P37">
        <v>2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45</v>
      </c>
      <c r="B38" t="s">
        <v>15</v>
      </c>
      <c r="C38" t="s">
        <v>16</v>
      </c>
      <c r="F38" s="4">
        <v>9783739880952</v>
      </c>
      <c r="G38" t="s">
        <v>17</v>
      </c>
      <c r="H38">
        <f t="shared" si="0"/>
        <v>2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2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46</v>
      </c>
      <c r="B39" t="s">
        <v>15</v>
      </c>
      <c r="C39" t="s">
        <v>16</v>
      </c>
      <c r="F39" s="4">
        <v>9783823378259</v>
      </c>
      <c r="G39" t="s">
        <v>17</v>
      </c>
      <c r="H39">
        <f t="shared" si="0"/>
        <v>5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5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47</v>
      </c>
      <c r="B40" t="s">
        <v>15</v>
      </c>
      <c r="C40" t="s">
        <v>16</v>
      </c>
      <c r="F40" s="4">
        <v>9783823394136</v>
      </c>
      <c r="G40" t="s">
        <v>17</v>
      </c>
      <c r="H40">
        <f t="shared" si="0"/>
        <v>1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1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48</v>
      </c>
      <c r="B41" t="s">
        <v>15</v>
      </c>
      <c r="C41" t="s">
        <v>16</v>
      </c>
      <c r="F41" s="4">
        <v>9783739880976</v>
      </c>
      <c r="G41" t="s">
        <v>17</v>
      </c>
      <c r="H41">
        <f t="shared" si="0"/>
        <v>5</v>
      </c>
      <c r="I41">
        <v>0</v>
      </c>
      <c r="J41">
        <v>0</v>
      </c>
      <c r="K41">
        <v>1</v>
      </c>
      <c r="L41">
        <v>0</v>
      </c>
      <c r="M41">
        <v>1</v>
      </c>
      <c r="N41">
        <v>2</v>
      </c>
      <c r="O41">
        <v>0</v>
      </c>
      <c r="P41">
        <v>1</v>
      </c>
      <c r="Q41">
        <v>0</v>
      </c>
      <c r="R41">
        <v>0</v>
      </c>
      <c r="S41">
        <v>0</v>
      </c>
      <c r="T41">
        <v>0</v>
      </c>
    </row>
    <row r="42" spans="1:20" x14ac:dyDescent="0.2">
      <c r="A42" t="s">
        <v>49</v>
      </c>
      <c r="B42" t="s">
        <v>15</v>
      </c>
      <c r="C42" t="s">
        <v>16</v>
      </c>
      <c r="F42" s="4">
        <v>9783739880839</v>
      </c>
      <c r="G42" t="s">
        <v>17</v>
      </c>
      <c r="H42">
        <f t="shared" si="0"/>
        <v>2</v>
      </c>
      <c r="I42">
        <v>0</v>
      </c>
      <c r="J42">
        <v>0</v>
      </c>
      <c r="K42">
        <v>0</v>
      </c>
      <c r="L42">
        <v>0</v>
      </c>
      <c r="M42">
        <v>1</v>
      </c>
      <c r="N42">
        <v>0</v>
      </c>
      <c r="O42">
        <v>0</v>
      </c>
      <c r="P42">
        <v>1</v>
      </c>
      <c r="Q42">
        <v>0</v>
      </c>
      <c r="R42">
        <v>0</v>
      </c>
      <c r="S42">
        <v>0</v>
      </c>
      <c r="T42">
        <v>0</v>
      </c>
    </row>
    <row r="43" spans="1:20" x14ac:dyDescent="0.2">
      <c r="A43" t="s">
        <v>50</v>
      </c>
      <c r="B43" t="s">
        <v>15</v>
      </c>
      <c r="C43" t="s">
        <v>16</v>
      </c>
      <c r="F43" s="4">
        <v>9783823393078</v>
      </c>
      <c r="G43" t="s">
        <v>17</v>
      </c>
      <c r="H43">
        <f t="shared" si="0"/>
        <v>2</v>
      </c>
      <c r="I43">
        <v>1</v>
      </c>
      <c r="J43">
        <v>0</v>
      </c>
      <c r="K43">
        <v>1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">
      <c r="A44" t="s">
        <v>51</v>
      </c>
      <c r="B44" t="s">
        <v>15</v>
      </c>
      <c r="C44" t="s">
        <v>16</v>
      </c>
      <c r="F44" s="4">
        <v>9783823376859</v>
      </c>
      <c r="G44" t="s">
        <v>17</v>
      </c>
      <c r="H44">
        <f t="shared" si="0"/>
        <v>4</v>
      </c>
      <c r="I44">
        <v>4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52</v>
      </c>
      <c r="B45" t="s">
        <v>15</v>
      </c>
      <c r="C45" t="s">
        <v>16</v>
      </c>
      <c r="F45" s="4">
        <v>9783823379973</v>
      </c>
      <c r="G45" t="s">
        <v>17</v>
      </c>
      <c r="H45">
        <f t="shared" si="0"/>
        <v>9</v>
      </c>
      <c r="I45">
        <v>2</v>
      </c>
      <c r="J45">
        <v>0</v>
      </c>
      <c r="K45">
        <v>5</v>
      </c>
      <c r="L45">
        <v>0</v>
      </c>
      <c r="M45">
        <v>0</v>
      </c>
      <c r="N45">
        <v>0</v>
      </c>
      <c r="O45">
        <v>2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53</v>
      </c>
      <c r="B46" t="s">
        <v>15</v>
      </c>
      <c r="C46" t="s">
        <v>16</v>
      </c>
      <c r="F46" s="4">
        <v>9783772056659</v>
      </c>
      <c r="G46" t="s">
        <v>17</v>
      </c>
      <c r="H46">
        <f t="shared" si="0"/>
        <v>3</v>
      </c>
      <c r="I46">
        <v>0</v>
      </c>
      <c r="J46">
        <v>1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1</v>
      </c>
    </row>
    <row r="47" spans="1:20" x14ac:dyDescent="0.2">
      <c r="A47" t="s">
        <v>54</v>
      </c>
      <c r="B47" t="s">
        <v>15</v>
      </c>
      <c r="C47" t="s">
        <v>16</v>
      </c>
      <c r="F47" s="4">
        <v>9783823384403</v>
      </c>
      <c r="G47" t="s">
        <v>17</v>
      </c>
      <c r="H47">
        <f t="shared" si="0"/>
        <v>2</v>
      </c>
      <c r="I47">
        <v>0</v>
      </c>
      <c r="J47">
        <v>1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55</v>
      </c>
      <c r="B48" t="s">
        <v>15</v>
      </c>
      <c r="C48" t="s">
        <v>16</v>
      </c>
      <c r="F48" s="4">
        <v>9783772056956</v>
      </c>
      <c r="G48" t="s">
        <v>17</v>
      </c>
      <c r="H48">
        <f t="shared" si="0"/>
        <v>4</v>
      </c>
      <c r="I48">
        <v>0</v>
      </c>
      <c r="J48">
        <v>0</v>
      </c>
      <c r="K48">
        <v>2</v>
      </c>
      <c r="L48">
        <v>0</v>
      </c>
      <c r="M48">
        <v>0</v>
      </c>
      <c r="N48">
        <v>0</v>
      </c>
      <c r="O48">
        <v>2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">
      <c r="A49" t="s">
        <v>56</v>
      </c>
      <c r="B49" t="s">
        <v>15</v>
      </c>
      <c r="C49" t="s">
        <v>16</v>
      </c>
      <c r="F49" s="4">
        <v>9783772057304</v>
      </c>
      <c r="G49" t="s">
        <v>17</v>
      </c>
      <c r="H49">
        <f t="shared" si="0"/>
        <v>3</v>
      </c>
      <c r="I49">
        <v>0</v>
      </c>
      <c r="J49">
        <v>0</v>
      </c>
      <c r="K49">
        <v>3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57</v>
      </c>
      <c r="B50" t="s">
        <v>15</v>
      </c>
      <c r="C50" t="s">
        <v>16</v>
      </c>
      <c r="F50" s="4">
        <v>9783772057076</v>
      </c>
      <c r="G50" t="s">
        <v>17</v>
      </c>
      <c r="H50">
        <f t="shared" si="0"/>
        <v>2</v>
      </c>
      <c r="I50">
        <v>0</v>
      </c>
      <c r="J50">
        <v>2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58</v>
      </c>
      <c r="B51" t="s">
        <v>15</v>
      </c>
      <c r="C51" t="s">
        <v>16</v>
      </c>
      <c r="F51" s="4">
        <v>9783823377061</v>
      </c>
      <c r="G51" t="s">
        <v>17</v>
      </c>
      <c r="H51">
        <f t="shared" si="0"/>
        <v>1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</v>
      </c>
    </row>
    <row r="52" spans="1:20" x14ac:dyDescent="0.2">
      <c r="A52" t="s">
        <v>59</v>
      </c>
      <c r="B52" t="s">
        <v>15</v>
      </c>
      <c r="C52" t="s">
        <v>16</v>
      </c>
      <c r="F52" s="4">
        <v>9783823376576</v>
      </c>
      <c r="G52" t="s">
        <v>17</v>
      </c>
      <c r="H52">
        <f t="shared" si="0"/>
        <v>1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</row>
    <row r="53" spans="1:20" x14ac:dyDescent="0.2">
      <c r="A53" t="s">
        <v>60</v>
      </c>
      <c r="B53" t="s">
        <v>15</v>
      </c>
      <c r="C53" t="s">
        <v>16</v>
      </c>
      <c r="F53" s="4">
        <v>9783823394808</v>
      </c>
      <c r="G53" t="s">
        <v>17</v>
      </c>
      <c r="H53">
        <f t="shared" si="0"/>
        <v>1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</row>
    <row r="54" spans="1:20" x14ac:dyDescent="0.2">
      <c r="A54" t="s">
        <v>61</v>
      </c>
      <c r="B54" t="s">
        <v>15</v>
      </c>
      <c r="C54" t="s">
        <v>16</v>
      </c>
      <c r="F54" s="4">
        <v>9783823392231</v>
      </c>
      <c r="G54" t="s">
        <v>17</v>
      </c>
      <c r="H54">
        <f t="shared" si="0"/>
        <v>2</v>
      </c>
      <c r="I54">
        <v>0</v>
      </c>
      <c r="J54">
        <v>0</v>
      </c>
      <c r="K54">
        <v>0</v>
      </c>
      <c r="L54">
        <v>0</v>
      </c>
      <c r="M54">
        <v>1</v>
      </c>
      <c r="N54">
        <v>0</v>
      </c>
      <c r="O54">
        <v>1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">
      <c r="A55" t="s">
        <v>62</v>
      </c>
      <c r="B55" t="s">
        <v>15</v>
      </c>
      <c r="C55" t="s">
        <v>16</v>
      </c>
      <c r="F55" s="4">
        <v>9783772054426</v>
      </c>
      <c r="G55" t="s">
        <v>17</v>
      </c>
      <c r="H55">
        <f t="shared" si="0"/>
        <v>1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">
      <c r="A56" t="s">
        <v>63</v>
      </c>
      <c r="B56" t="s">
        <v>15</v>
      </c>
      <c r="C56" t="s">
        <v>16</v>
      </c>
      <c r="F56" s="4">
        <v>9783823394051</v>
      </c>
      <c r="G56" t="s">
        <v>17</v>
      </c>
      <c r="H56">
        <f t="shared" si="0"/>
        <v>1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</v>
      </c>
      <c r="P56">
        <v>0</v>
      </c>
      <c r="Q56">
        <v>0</v>
      </c>
      <c r="R56">
        <v>0</v>
      </c>
      <c r="S56">
        <v>0</v>
      </c>
      <c r="T56"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08F1-0DCD-4150-9371-F5847D26B717}">
  <dimension ref="A1:T55"/>
  <sheetViews>
    <sheetView workbookViewId="0">
      <selection activeCell="D18" sqref="D18"/>
    </sheetView>
  </sheetViews>
  <sheetFormatPr baseColWidth="10" defaultRowHeight="14.25" x14ac:dyDescent="0.2"/>
  <cols>
    <col min="1" max="1" width="22.125" customWidth="1"/>
  </cols>
  <sheetData>
    <row r="1" spans="1:20" x14ac:dyDescent="0.2">
      <c r="A1" t="s">
        <v>64</v>
      </c>
      <c r="B1" t="s">
        <v>65</v>
      </c>
    </row>
    <row r="3" spans="1:20" x14ac:dyDescent="0.2">
      <c r="A3" t="s">
        <v>2</v>
      </c>
    </row>
    <row r="4" spans="1:20" x14ac:dyDescent="0.2">
      <c r="A4" t="s">
        <v>3</v>
      </c>
    </row>
    <row r="5" spans="1:20" x14ac:dyDescent="0.2">
      <c r="A5" t="s">
        <v>4</v>
      </c>
    </row>
    <row r="6" spans="1:20" x14ac:dyDescent="0.2">
      <c r="A6" t="s">
        <v>5</v>
      </c>
    </row>
    <row r="7" spans="1:20" x14ac:dyDescent="0.2">
      <c r="A7" s="10">
        <v>44635</v>
      </c>
    </row>
    <row r="8" spans="1:20" x14ac:dyDescent="0.2">
      <c r="B8" t="s">
        <v>6</v>
      </c>
      <c r="C8" t="s">
        <v>7</v>
      </c>
      <c r="D8" t="s">
        <v>8</v>
      </c>
      <c r="E8" s="11" t="s">
        <v>9</v>
      </c>
      <c r="F8" t="s">
        <v>10</v>
      </c>
      <c r="G8" t="s">
        <v>11</v>
      </c>
      <c r="H8" s="11" t="s">
        <v>12</v>
      </c>
      <c r="I8" s="12">
        <v>44197</v>
      </c>
      <c r="J8" s="12">
        <v>44228</v>
      </c>
      <c r="K8" s="12">
        <v>44256</v>
      </c>
      <c r="L8" s="12">
        <v>44287</v>
      </c>
      <c r="M8" s="12">
        <v>44317</v>
      </c>
      <c r="N8" s="12">
        <v>44348</v>
      </c>
      <c r="O8" s="12">
        <v>44378</v>
      </c>
      <c r="P8" s="12">
        <v>44409</v>
      </c>
      <c r="Q8" s="12">
        <v>44440</v>
      </c>
      <c r="R8" s="12">
        <v>44470</v>
      </c>
      <c r="S8" s="12">
        <v>44501</v>
      </c>
      <c r="T8" s="12">
        <v>44531</v>
      </c>
    </row>
    <row r="9" spans="1:20" x14ac:dyDescent="0.2">
      <c r="A9" t="s">
        <v>13</v>
      </c>
      <c r="H9">
        <v>28385</v>
      </c>
      <c r="I9">
        <v>2887</v>
      </c>
      <c r="J9">
        <v>1366</v>
      </c>
      <c r="K9">
        <v>4475</v>
      </c>
      <c r="L9">
        <v>4616</v>
      </c>
      <c r="M9">
        <v>1540</v>
      </c>
      <c r="N9">
        <v>2328</v>
      </c>
      <c r="O9">
        <v>1147</v>
      </c>
      <c r="P9">
        <v>2790</v>
      </c>
      <c r="Q9">
        <v>2333</v>
      </c>
      <c r="R9">
        <v>1490</v>
      </c>
      <c r="S9">
        <v>1780</v>
      </c>
      <c r="T9">
        <v>1633</v>
      </c>
    </row>
    <row r="10" spans="1:20" x14ac:dyDescent="0.2">
      <c r="A10" t="s">
        <v>58</v>
      </c>
      <c r="B10" t="s">
        <v>15</v>
      </c>
      <c r="C10" t="s">
        <v>16</v>
      </c>
      <c r="F10" t="s">
        <v>66</v>
      </c>
      <c r="G10" t="s">
        <v>17</v>
      </c>
      <c r="H10">
        <v>11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11</v>
      </c>
    </row>
    <row r="11" spans="1:20" x14ac:dyDescent="0.2">
      <c r="A11" t="s">
        <v>27</v>
      </c>
      <c r="B11" t="s">
        <v>15</v>
      </c>
      <c r="C11" t="s">
        <v>16</v>
      </c>
      <c r="F11" t="s">
        <v>67</v>
      </c>
      <c r="G11" t="s">
        <v>17</v>
      </c>
      <c r="H11">
        <v>1152</v>
      </c>
      <c r="I11">
        <v>96</v>
      </c>
      <c r="J11">
        <v>0</v>
      </c>
      <c r="K11">
        <v>0</v>
      </c>
      <c r="L11">
        <v>192</v>
      </c>
      <c r="M11">
        <v>0</v>
      </c>
      <c r="N11">
        <v>0</v>
      </c>
      <c r="O11">
        <v>0</v>
      </c>
      <c r="P11">
        <v>0</v>
      </c>
      <c r="Q11">
        <v>0</v>
      </c>
      <c r="R11">
        <v>192</v>
      </c>
      <c r="S11">
        <v>480</v>
      </c>
      <c r="T11">
        <v>192</v>
      </c>
    </row>
    <row r="12" spans="1:20" x14ac:dyDescent="0.2">
      <c r="A12" t="s">
        <v>53</v>
      </c>
      <c r="B12" t="s">
        <v>15</v>
      </c>
      <c r="C12" t="s">
        <v>16</v>
      </c>
      <c r="F12" t="s">
        <v>68</v>
      </c>
      <c r="G12" t="s">
        <v>17</v>
      </c>
      <c r="H12">
        <v>126</v>
      </c>
      <c r="I12">
        <v>0</v>
      </c>
      <c r="J12">
        <v>42</v>
      </c>
      <c r="K12">
        <v>42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42</v>
      </c>
    </row>
    <row r="13" spans="1:20" x14ac:dyDescent="0.2">
      <c r="A13" t="s">
        <v>14</v>
      </c>
      <c r="B13" t="s">
        <v>15</v>
      </c>
      <c r="C13" t="s">
        <v>16</v>
      </c>
      <c r="F13" t="s">
        <v>69</v>
      </c>
      <c r="G13" t="s">
        <v>17</v>
      </c>
      <c r="H13">
        <v>1856</v>
      </c>
      <c r="I13">
        <v>416</v>
      </c>
      <c r="J13">
        <v>64</v>
      </c>
      <c r="K13">
        <v>80</v>
      </c>
      <c r="L13">
        <v>432</v>
      </c>
      <c r="M13">
        <v>240</v>
      </c>
      <c r="N13">
        <v>176</v>
      </c>
      <c r="O13">
        <v>0</v>
      </c>
      <c r="P13">
        <v>16</v>
      </c>
      <c r="Q13">
        <v>48</v>
      </c>
      <c r="R13">
        <v>144</v>
      </c>
      <c r="S13">
        <v>192</v>
      </c>
      <c r="T13">
        <v>48</v>
      </c>
    </row>
    <row r="14" spans="1:20" x14ac:dyDescent="0.2">
      <c r="A14" t="s">
        <v>38</v>
      </c>
      <c r="B14" t="s">
        <v>15</v>
      </c>
      <c r="C14" t="s">
        <v>16</v>
      </c>
      <c r="F14" t="s">
        <v>70</v>
      </c>
      <c r="G14" t="s">
        <v>17</v>
      </c>
      <c r="H14">
        <v>1156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289</v>
      </c>
      <c r="Q14">
        <v>289</v>
      </c>
      <c r="R14">
        <v>0</v>
      </c>
      <c r="S14">
        <v>0</v>
      </c>
      <c r="T14">
        <v>578</v>
      </c>
    </row>
    <row r="15" spans="1:20" x14ac:dyDescent="0.2">
      <c r="A15" t="s">
        <v>59</v>
      </c>
      <c r="B15" t="s">
        <v>15</v>
      </c>
      <c r="C15" t="s">
        <v>16</v>
      </c>
      <c r="F15" t="s">
        <v>71</v>
      </c>
      <c r="G15" t="s">
        <v>17</v>
      </c>
      <c r="H15">
        <v>106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106</v>
      </c>
    </row>
    <row r="16" spans="1:20" x14ac:dyDescent="0.2">
      <c r="A16" t="s">
        <v>26</v>
      </c>
      <c r="B16" t="s">
        <v>15</v>
      </c>
      <c r="C16" t="s">
        <v>16</v>
      </c>
      <c r="F16" t="s">
        <v>72</v>
      </c>
      <c r="G16" t="s">
        <v>17</v>
      </c>
      <c r="H16">
        <v>595</v>
      </c>
      <c r="I16">
        <v>68</v>
      </c>
      <c r="J16">
        <v>68</v>
      </c>
      <c r="K16">
        <v>0</v>
      </c>
      <c r="L16">
        <v>119</v>
      </c>
      <c r="M16">
        <v>102</v>
      </c>
      <c r="N16">
        <v>0</v>
      </c>
      <c r="O16">
        <v>0</v>
      </c>
      <c r="P16">
        <v>119</v>
      </c>
      <c r="Q16">
        <v>34</v>
      </c>
      <c r="R16">
        <v>17</v>
      </c>
      <c r="S16">
        <v>34</v>
      </c>
      <c r="T16">
        <v>34</v>
      </c>
    </row>
    <row r="17" spans="1:20" x14ac:dyDescent="0.2">
      <c r="A17" t="s">
        <v>60</v>
      </c>
      <c r="B17" t="s">
        <v>15</v>
      </c>
      <c r="C17" t="s">
        <v>16</v>
      </c>
      <c r="F17" t="s">
        <v>73</v>
      </c>
      <c r="G17" t="s">
        <v>17</v>
      </c>
      <c r="H17">
        <v>152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152</v>
      </c>
    </row>
    <row r="18" spans="1:20" x14ac:dyDescent="0.2">
      <c r="A18" t="s">
        <v>33</v>
      </c>
      <c r="B18" t="s">
        <v>15</v>
      </c>
      <c r="C18" t="s">
        <v>16</v>
      </c>
      <c r="F18" t="s">
        <v>74</v>
      </c>
      <c r="G18" t="s">
        <v>17</v>
      </c>
      <c r="H18">
        <v>495</v>
      </c>
      <c r="I18">
        <v>33</v>
      </c>
      <c r="J18">
        <v>66</v>
      </c>
      <c r="K18">
        <v>33</v>
      </c>
      <c r="L18">
        <v>99</v>
      </c>
      <c r="M18">
        <v>0</v>
      </c>
      <c r="N18">
        <v>0</v>
      </c>
      <c r="O18">
        <v>0</v>
      </c>
      <c r="P18">
        <v>0</v>
      </c>
      <c r="Q18">
        <v>66</v>
      </c>
      <c r="R18">
        <v>66</v>
      </c>
      <c r="S18">
        <v>0</v>
      </c>
      <c r="T18">
        <v>132</v>
      </c>
    </row>
    <row r="19" spans="1:20" x14ac:dyDescent="0.2">
      <c r="A19" t="s">
        <v>20</v>
      </c>
      <c r="B19" t="s">
        <v>15</v>
      </c>
      <c r="C19" t="s">
        <v>16</v>
      </c>
      <c r="F19" t="s">
        <v>75</v>
      </c>
      <c r="G19" t="s">
        <v>17</v>
      </c>
      <c r="H19">
        <v>1254</v>
      </c>
      <c r="I19">
        <v>0</v>
      </c>
      <c r="J19">
        <v>228</v>
      </c>
      <c r="K19">
        <v>0</v>
      </c>
      <c r="L19">
        <v>342</v>
      </c>
      <c r="M19">
        <v>114</v>
      </c>
      <c r="N19">
        <v>0</v>
      </c>
      <c r="O19">
        <v>0</v>
      </c>
      <c r="P19">
        <v>228</v>
      </c>
      <c r="Q19">
        <v>0</v>
      </c>
      <c r="R19">
        <v>0</v>
      </c>
      <c r="S19">
        <v>228</v>
      </c>
      <c r="T19">
        <v>114</v>
      </c>
    </row>
    <row r="20" spans="1:20" x14ac:dyDescent="0.2">
      <c r="A20" t="s">
        <v>34</v>
      </c>
      <c r="B20" t="s">
        <v>15</v>
      </c>
      <c r="C20" t="s">
        <v>16</v>
      </c>
      <c r="F20" t="s">
        <v>76</v>
      </c>
      <c r="G20" t="s">
        <v>17</v>
      </c>
      <c r="H20">
        <v>784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224</v>
      </c>
      <c r="S20">
        <v>336</v>
      </c>
      <c r="T20">
        <v>224</v>
      </c>
    </row>
    <row r="21" spans="1:20" x14ac:dyDescent="0.2">
      <c r="A21" t="s">
        <v>25</v>
      </c>
      <c r="B21" t="s">
        <v>15</v>
      </c>
      <c r="C21" t="s">
        <v>16</v>
      </c>
      <c r="F21" t="s">
        <v>77</v>
      </c>
      <c r="G21" t="s">
        <v>17</v>
      </c>
      <c r="H21">
        <v>2123</v>
      </c>
      <c r="I21">
        <v>965</v>
      </c>
      <c r="J21">
        <v>193</v>
      </c>
      <c r="K21">
        <v>579</v>
      </c>
      <c r="L21">
        <v>386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31</v>
      </c>
      <c r="B22" t="s">
        <v>15</v>
      </c>
      <c r="C22" t="s">
        <v>16</v>
      </c>
      <c r="F22" t="s">
        <v>78</v>
      </c>
      <c r="G22" t="s">
        <v>17</v>
      </c>
      <c r="H22">
        <v>440</v>
      </c>
      <c r="I22">
        <v>0</v>
      </c>
      <c r="J22">
        <v>0</v>
      </c>
      <c r="K22">
        <v>264</v>
      </c>
      <c r="L22">
        <v>176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">
      <c r="A23" t="s">
        <v>22</v>
      </c>
      <c r="B23" t="s">
        <v>15</v>
      </c>
      <c r="C23" t="s">
        <v>16</v>
      </c>
      <c r="F23" t="s">
        <v>79</v>
      </c>
      <c r="G23" t="s">
        <v>17</v>
      </c>
      <c r="H23">
        <v>800</v>
      </c>
      <c r="I23">
        <v>0</v>
      </c>
      <c r="J23">
        <v>0</v>
      </c>
      <c r="K23">
        <v>320</v>
      </c>
      <c r="L23">
        <v>160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320</v>
      </c>
      <c r="T23">
        <v>0</v>
      </c>
    </row>
    <row r="24" spans="1:20" x14ac:dyDescent="0.2">
      <c r="A24" t="s">
        <v>32</v>
      </c>
      <c r="B24" t="s">
        <v>15</v>
      </c>
      <c r="C24" t="s">
        <v>16</v>
      </c>
      <c r="F24" t="s">
        <v>80</v>
      </c>
      <c r="G24" t="s">
        <v>17</v>
      </c>
      <c r="H24">
        <v>785</v>
      </c>
      <c r="I24">
        <v>0</v>
      </c>
      <c r="J24">
        <v>0</v>
      </c>
      <c r="K24">
        <v>471</v>
      </c>
      <c r="L24">
        <v>314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48</v>
      </c>
      <c r="B25" t="s">
        <v>15</v>
      </c>
      <c r="C25" t="s">
        <v>16</v>
      </c>
      <c r="F25" t="s">
        <v>81</v>
      </c>
      <c r="G25" t="s">
        <v>17</v>
      </c>
      <c r="H25">
        <v>960</v>
      </c>
      <c r="I25">
        <v>0</v>
      </c>
      <c r="J25">
        <v>0</v>
      </c>
      <c r="K25">
        <v>192</v>
      </c>
      <c r="L25">
        <v>0</v>
      </c>
      <c r="M25">
        <v>192</v>
      </c>
      <c r="N25">
        <v>384</v>
      </c>
      <c r="O25">
        <v>0</v>
      </c>
      <c r="P25">
        <v>192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24</v>
      </c>
      <c r="B26" t="s">
        <v>15</v>
      </c>
      <c r="C26" t="s">
        <v>16</v>
      </c>
      <c r="F26" t="s">
        <v>82</v>
      </c>
      <c r="G26" t="s">
        <v>17</v>
      </c>
      <c r="H26">
        <v>24</v>
      </c>
      <c r="I26">
        <v>7</v>
      </c>
      <c r="J26">
        <v>0</v>
      </c>
      <c r="K26">
        <v>3</v>
      </c>
      <c r="L26">
        <v>7</v>
      </c>
      <c r="M26">
        <v>0</v>
      </c>
      <c r="N26">
        <v>0</v>
      </c>
      <c r="O26">
        <v>0</v>
      </c>
      <c r="P26">
        <v>0</v>
      </c>
      <c r="Q26">
        <v>7</v>
      </c>
      <c r="R26">
        <v>0</v>
      </c>
      <c r="S26">
        <v>0</v>
      </c>
      <c r="T26">
        <v>0</v>
      </c>
    </row>
    <row r="27" spans="1:20" x14ac:dyDescent="0.2">
      <c r="A27" t="s">
        <v>44</v>
      </c>
      <c r="B27" t="s">
        <v>15</v>
      </c>
      <c r="C27" t="s">
        <v>16</v>
      </c>
      <c r="F27" t="s">
        <v>83</v>
      </c>
      <c r="G27" t="s">
        <v>17</v>
      </c>
      <c r="H27">
        <v>470</v>
      </c>
      <c r="I27">
        <v>0</v>
      </c>
      <c r="J27">
        <v>0</v>
      </c>
      <c r="K27">
        <v>2</v>
      </c>
      <c r="L27">
        <v>0</v>
      </c>
      <c r="M27">
        <v>156</v>
      </c>
      <c r="N27">
        <v>156</v>
      </c>
      <c r="O27">
        <v>0</v>
      </c>
      <c r="P27">
        <v>156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52</v>
      </c>
      <c r="B28" t="s">
        <v>15</v>
      </c>
      <c r="C28" t="s">
        <v>16</v>
      </c>
      <c r="F28" t="s">
        <v>84</v>
      </c>
      <c r="G28" t="s">
        <v>17</v>
      </c>
      <c r="H28">
        <v>288</v>
      </c>
      <c r="I28">
        <v>64</v>
      </c>
      <c r="J28">
        <v>0</v>
      </c>
      <c r="K28">
        <v>160</v>
      </c>
      <c r="L28">
        <v>0</v>
      </c>
      <c r="M28">
        <v>0</v>
      </c>
      <c r="N28">
        <v>0</v>
      </c>
      <c r="O28">
        <v>64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">
      <c r="A29" t="s">
        <v>55</v>
      </c>
      <c r="B29" t="s">
        <v>15</v>
      </c>
      <c r="C29" t="s">
        <v>16</v>
      </c>
      <c r="F29" t="s">
        <v>85</v>
      </c>
      <c r="G29" t="s">
        <v>17</v>
      </c>
      <c r="H29">
        <v>120</v>
      </c>
      <c r="I29">
        <v>0</v>
      </c>
      <c r="J29">
        <v>0</v>
      </c>
      <c r="K29">
        <v>60</v>
      </c>
      <c r="L29">
        <v>0</v>
      </c>
      <c r="M29">
        <v>0</v>
      </c>
      <c r="N29">
        <v>0</v>
      </c>
      <c r="O29">
        <v>60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">
      <c r="A30" t="s">
        <v>36</v>
      </c>
      <c r="B30" t="s">
        <v>15</v>
      </c>
      <c r="C30" t="s">
        <v>16</v>
      </c>
      <c r="F30" t="s">
        <v>86</v>
      </c>
      <c r="G30" t="s">
        <v>17</v>
      </c>
      <c r="H30">
        <v>1000</v>
      </c>
      <c r="I30">
        <v>0</v>
      </c>
      <c r="J30">
        <v>0</v>
      </c>
      <c r="K30">
        <v>500</v>
      </c>
      <c r="L30">
        <v>0</v>
      </c>
      <c r="M30">
        <v>0</v>
      </c>
      <c r="N30">
        <v>300</v>
      </c>
      <c r="O30">
        <v>0</v>
      </c>
      <c r="P30">
        <v>0</v>
      </c>
      <c r="Q30">
        <v>200</v>
      </c>
      <c r="R30">
        <v>0</v>
      </c>
      <c r="S30">
        <v>0</v>
      </c>
      <c r="T30">
        <v>0</v>
      </c>
    </row>
    <row r="31" spans="1:20" x14ac:dyDescent="0.2">
      <c r="A31" t="s">
        <v>56</v>
      </c>
      <c r="B31" t="s">
        <v>15</v>
      </c>
      <c r="C31" t="s">
        <v>16</v>
      </c>
      <c r="F31" t="s">
        <v>87</v>
      </c>
      <c r="G31" t="s">
        <v>17</v>
      </c>
      <c r="H31">
        <v>207</v>
      </c>
      <c r="I31">
        <v>0</v>
      </c>
      <c r="J31">
        <v>0</v>
      </c>
      <c r="K31">
        <v>207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29</v>
      </c>
      <c r="B32" t="s">
        <v>15</v>
      </c>
      <c r="C32" t="s">
        <v>16</v>
      </c>
      <c r="F32" t="s">
        <v>88</v>
      </c>
      <c r="G32" t="s">
        <v>17</v>
      </c>
      <c r="H32">
        <v>2168</v>
      </c>
      <c r="I32">
        <v>0</v>
      </c>
      <c r="J32">
        <v>141</v>
      </c>
      <c r="K32">
        <v>429</v>
      </c>
      <c r="L32">
        <v>94</v>
      </c>
      <c r="M32">
        <v>47</v>
      </c>
      <c r="N32">
        <v>846</v>
      </c>
      <c r="O32">
        <v>0</v>
      </c>
      <c r="P32">
        <v>94</v>
      </c>
      <c r="Q32">
        <v>329</v>
      </c>
      <c r="R32">
        <v>141</v>
      </c>
      <c r="S32">
        <v>47</v>
      </c>
      <c r="T32">
        <v>0</v>
      </c>
    </row>
    <row r="33" spans="1:20" x14ac:dyDescent="0.2">
      <c r="A33" t="s">
        <v>43</v>
      </c>
      <c r="B33" t="s">
        <v>15</v>
      </c>
      <c r="C33" t="s">
        <v>16</v>
      </c>
      <c r="F33" t="s">
        <v>89</v>
      </c>
      <c r="G33" t="s">
        <v>17</v>
      </c>
      <c r="H33">
        <v>222</v>
      </c>
      <c r="I33">
        <v>74</v>
      </c>
      <c r="J33">
        <v>37</v>
      </c>
      <c r="K33">
        <v>37</v>
      </c>
      <c r="L33">
        <v>0</v>
      </c>
      <c r="M33">
        <v>0</v>
      </c>
      <c r="N33">
        <v>37</v>
      </c>
      <c r="O33">
        <v>0</v>
      </c>
      <c r="P33">
        <v>0</v>
      </c>
      <c r="Q33">
        <v>0</v>
      </c>
      <c r="R33">
        <v>0</v>
      </c>
      <c r="S33">
        <v>37</v>
      </c>
      <c r="T33">
        <v>0</v>
      </c>
    </row>
    <row r="34" spans="1:20" x14ac:dyDescent="0.2">
      <c r="A34" t="s">
        <v>50</v>
      </c>
      <c r="B34" t="s">
        <v>15</v>
      </c>
      <c r="C34" t="s">
        <v>16</v>
      </c>
      <c r="F34" t="s">
        <v>90</v>
      </c>
      <c r="G34" t="s">
        <v>17</v>
      </c>
      <c r="H34">
        <v>38</v>
      </c>
      <c r="I34">
        <v>19</v>
      </c>
      <c r="J34">
        <v>0</v>
      </c>
      <c r="K34">
        <v>19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">
      <c r="A35" t="s">
        <v>54</v>
      </c>
      <c r="B35" t="s">
        <v>15</v>
      </c>
      <c r="C35" t="s">
        <v>16</v>
      </c>
      <c r="F35" t="s">
        <v>91</v>
      </c>
      <c r="G35" t="s">
        <v>17</v>
      </c>
      <c r="H35">
        <v>164</v>
      </c>
      <c r="I35">
        <v>0</v>
      </c>
      <c r="J35">
        <v>82</v>
      </c>
      <c r="K35">
        <v>82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">
      <c r="A36" t="s">
        <v>18</v>
      </c>
      <c r="B36" t="s">
        <v>15</v>
      </c>
      <c r="C36" t="s">
        <v>16</v>
      </c>
      <c r="F36" t="s">
        <v>92</v>
      </c>
      <c r="G36" t="s">
        <v>17</v>
      </c>
      <c r="H36">
        <v>5970</v>
      </c>
      <c r="I36">
        <v>199</v>
      </c>
      <c r="J36">
        <v>0</v>
      </c>
      <c r="K36">
        <v>995</v>
      </c>
      <c r="L36">
        <v>1791</v>
      </c>
      <c r="M36">
        <v>199</v>
      </c>
      <c r="N36">
        <v>199</v>
      </c>
      <c r="O36">
        <v>597</v>
      </c>
      <c r="P36">
        <v>796</v>
      </c>
      <c r="Q36">
        <v>796</v>
      </c>
      <c r="R36">
        <v>398</v>
      </c>
      <c r="S36">
        <v>0</v>
      </c>
      <c r="T36">
        <v>0</v>
      </c>
    </row>
    <row r="37" spans="1:20" x14ac:dyDescent="0.2">
      <c r="A37" t="s">
        <v>30</v>
      </c>
      <c r="B37" t="s">
        <v>15</v>
      </c>
      <c r="C37" t="s">
        <v>16</v>
      </c>
      <c r="F37" t="s">
        <v>93</v>
      </c>
      <c r="G37" t="s">
        <v>17</v>
      </c>
      <c r="H37">
        <v>737</v>
      </c>
      <c r="I37">
        <v>0</v>
      </c>
      <c r="J37">
        <v>184</v>
      </c>
      <c r="K37">
        <v>0</v>
      </c>
      <c r="L37">
        <v>276</v>
      </c>
      <c r="M37">
        <v>0</v>
      </c>
      <c r="N37">
        <v>0</v>
      </c>
      <c r="O37">
        <v>92</v>
      </c>
      <c r="P37">
        <v>92</v>
      </c>
      <c r="Q37">
        <v>0</v>
      </c>
      <c r="R37">
        <v>93</v>
      </c>
      <c r="S37">
        <v>0</v>
      </c>
      <c r="T37">
        <v>0</v>
      </c>
    </row>
    <row r="38" spans="1:20" x14ac:dyDescent="0.2">
      <c r="A38" t="s">
        <v>61</v>
      </c>
      <c r="B38" t="s">
        <v>15</v>
      </c>
      <c r="C38" t="s">
        <v>16</v>
      </c>
      <c r="F38" t="s">
        <v>94</v>
      </c>
      <c r="G38" t="s">
        <v>17</v>
      </c>
      <c r="H38">
        <v>308</v>
      </c>
      <c r="I38">
        <v>0</v>
      </c>
      <c r="J38">
        <v>0</v>
      </c>
      <c r="K38">
        <v>0</v>
      </c>
      <c r="L38">
        <v>0</v>
      </c>
      <c r="M38">
        <v>154</v>
      </c>
      <c r="N38">
        <v>0</v>
      </c>
      <c r="O38">
        <v>154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63</v>
      </c>
      <c r="B39" t="s">
        <v>15</v>
      </c>
      <c r="C39" t="s">
        <v>16</v>
      </c>
      <c r="F39" t="s">
        <v>95</v>
      </c>
      <c r="G39" t="s">
        <v>17</v>
      </c>
      <c r="H39">
        <v>151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151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62</v>
      </c>
      <c r="B40" t="s">
        <v>15</v>
      </c>
      <c r="C40" t="s">
        <v>16</v>
      </c>
      <c r="F40" t="s">
        <v>96</v>
      </c>
      <c r="G40" t="s">
        <v>17</v>
      </c>
      <c r="H40">
        <v>29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29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21</v>
      </c>
      <c r="B41" t="s">
        <v>15</v>
      </c>
      <c r="C41" t="s">
        <v>16</v>
      </c>
      <c r="F41" t="s">
        <v>97</v>
      </c>
      <c r="G41" t="s">
        <v>17</v>
      </c>
      <c r="H41">
        <v>670</v>
      </c>
      <c r="I41">
        <v>0</v>
      </c>
      <c r="J41">
        <v>134</v>
      </c>
      <c r="K41">
        <v>0</v>
      </c>
      <c r="L41">
        <v>134</v>
      </c>
      <c r="M41">
        <v>268</v>
      </c>
      <c r="N41">
        <v>0</v>
      </c>
      <c r="O41">
        <v>0</v>
      </c>
      <c r="P41">
        <v>0</v>
      </c>
      <c r="Q41">
        <v>0</v>
      </c>
      <c r="R41">
        <v>134</v>
      </c>
      <c r="S41">
        <v>0</v>
      </c>
      <c r="T41">
        <v>0</v>
      </c>
    </row>
    <row r="42" spans="1:20" x14ac:dyDescent="0.2">
      <c r="A42" t="s">
        <v>35</v>
      </c>
      <c r="B42" t="s">
        <v>15</v>
      </c>
      <c r="C42" t="s">
        <v>16</v>
      </c>
      <c r="F42" t="s">
        <v>98</v>
      </c>
      <c r="G42" t="s">
        <v>17</v>
      </c>
      <c r="H42">
        <v>462</v>
      </c>
      <c r="I42">
        <v>66</v>
      </c>
      <c r="J42">
        <v>0</v>
      </c>
      <c r="K42">
        <v>0</v>
      </c>
      <c r="L42">
        <v>0</v>
      </c>
      <c r="M42">
        <v>0</v>
      </c>
      <c r="N42">
        <v>66</v>
      </c>
      <c r="O42">
        <v>0</v>
      </c>
      <c r="P42">
        <v>132</v>
      </c>
      <c r="Q42">
        <v>132</v>
      </c>
      <c r="R42">
        <v>66</v>
      </c>
      <c r="S42">
        <v>0</v>
      </c>
      <c r="T42">
        <v>0</v>
      </c>
    </row>
    <row r="43" spans="1:20" x14ac:dyDescent="0.2">
      <c r="A43" t="s">
        <v>19</v>
      </c>
      <c r="B43" t="s">
        <v>15</v>
      </c>
      <c r="C43" t="s">
        <v>16</v>
      </c>
      <c r="F43" t="s">
        <v>99</v>
      </c>
      <c r="G43" t="s">
        <v>17</v>
      </c>
      <c r="H43">
        <v>30</v>
      </c>
      <c r="I43">
        <v>0</v>
      </c>
      <c r="J43">
        <v>0</v>
      </c>
      <c r="K43">
        <v>0</v>
      </c>
      <c r="L43">
        <v>15</v>
      </c>
      <c r="M43">
        <v>0</v>
      </c>
      <c r="N43">
        <v>0</v>
      </c>
      <c r="O43">
        <v>0</v>
      </c>
      <c r="P43">
        <v>0</v>
      </c>
      <c r="Q43">
        <v>0</v>
      </c>
      <c r="R43">
        <v>15</v>
      </c>
      <c r="S43">
        <v>0</v>
      </c>
      <c r="T43">
        <v>0</v>
      </c>
    </row>
    <row r="44" spans="1:20" x14ac:dyDescent="0.2">
      <c r="A44" t="s">
        <v>49</v>
      </c>
      <c r="B44" t="s">
        <v>15</v>
      </c>
      <c r="C44" t="s">
        <v>16</v>
      </c>
      <c r="F44" t="s">
        <v>100</v>
      </c>
      <c r="G44" t="s">
        <v>17</v>
      </c>
      <c r="H44">
        <v>136</v>
      </c>
      <c r="I44">
        <v>0</v>
      </c>
      <c r="J44">
        <v>0</v>
      </c>
      <c r="K44">
        <v>0</v>
      </c>
      <c r="L44">
        <v>0</v>
      </c>
      <c r="M44">
        <v>68</v>
      </c>
      <c r="N44">
        <v>0</v>
      </c>
      <c r="O44">
        <v>0</v>
      </c>
      <c r="P44">
        <v>68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40</v>
      </c>
      <c r="B45" t="s">
        <v>15</v>
      </c>
      <c r="C45" t="s">
        <v>16</v>
      </c>
      <c r="F45" t="s">
        <v>101</v>
      </c>
      <c r="G45" t="s">
        <v>17</v>
      </c>
      <c r="H45">
        <v>72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36</v>
      </c>
      <c r="Q45">
        <v>36</v>
      </c>
      <c r="R45">
        <v>0</v>
      </c>
      <c r="S45">
        <v>0</v>
      </c>
      <c r="T45">
        <v>0</v>
      </c>
    </row>
    <row r="46" spans="1:20" x14ac:dyDescent="0.2">
      <c r="A46" t="s">
        <v>46</v>
      </c>
      <c r="B46" t="s">
        <v>15</v>
      </c>
      <c r="C46" t="s">
        <v>16</v>
      </c>
      <c r="F46" t="s">
        <v>102</v>
      </c>
      <c r="G46" t="s">
        <v>17</v>
      </c>
      <c r="H46">
        <v>65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65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47</v>
      </c>
      <c r="B47" t="s">
        <v>15</v>
      </c>
      <c r="C47" t="s">
        <v>16</v>
      </c>
      <c r="F47" t="s">
        <v>103</v>
      </c>
      <c r="G47" t="s">
        <v>17</v>
      </c>
      <c r="H47">
        <v>245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245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45</v>
      </c>
      <c r="B48" t="s">
        <v>15</v>
      </c>
      <c r="C48" t="s">
        <v>16</v>
      </c>
      <c r="F48" t="s">
        <v>104</v>
      </c>
      <c r="G48" t="s">
        <v>17</v>
      </c>
      <c r="H48">
        <v>262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262</v>
      </c>
      <c r="Q48">
        <v>0</v>
      </c>
      <c r="R48">
        <v>0</v>
      </c>
      <c r="S48">
        <v>0</v>
      </c>
      <c r="T48">
        <v>0</v>
      </c>
    </row>
    <row r="49" spans="1:20" x14ac:dyDescent="0.2">
      <c r="A49" t="s">
        <v>37</v>
      </c>
      <c r="B49" t="s">
        <v>15</v>
      </c>
      <c r="C49" t="s">
        <v>16</v>
      </c>
      <c r="F49" t="s">
        <v>105</v>
      </c>
      <c r="G49" t="s">
        <v>17</v>
      </c>
      <c r="H49">
        <v>820</v>
      </c>
      <c r="I49">
        <v>328</v>
      </c>
      <c r="J49">
        <v>0</v>
      </c>
      <c r="K49">
        <v>0</v>
      </c>
      <c r="L49">
        <v>0</v>
      </c>
      <c r="M49">
        <v>0</v>
      </c>
      <c r="N49">
        <v>164</v>
      </c>
      <c r="O49">
        <v>0</v>
      </c>
      <c r="P49">
        <v>0</v>
      </c>
      <c r="Q49">
        <v>328</v>
      </c>
      <c r="R49">
        <v>0</v>
      </c>
      <c r="S49">
        <v>0</v>
      </c>
      <c r="T49">
        <v>0</v>
      </c>
    </row>
    <row r="50" spans="1:20" x14ac:dyDescent="0.2">
      <c r="A50" t="s">
        <v>51</v>
      </c>
      <c r="B50" t="s">
        <v>15</v>
      </c>
      <c r="C50" t="s">
        <v>16</v>
      </c>
      <c r="F50" t="s">
        <v>106</v>
      </c>
      <c r="G50" t="s">
        <v>17</v>
      </c>
      <c r="H50">
        <v>552</v>
      </c>
      <c r="I50">
        <v>552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23</v>
      </c>
      <c r="B51" t="s">
        <v>15</v>
      </c>
      <c r="C51" t="s">
        <v>16</v>
      </c>
      <c r="F51" t="s">
        <v>107</v>
      </c>
      <c r="G51" t="s">
        <v>17</v>
      </c>
      <c r="H51">
        <v>98</v>
      </c>
      <c r="I51">
        <v>0</v>
      </c>
      <c r="J51">
        <v>49</v>
      </c>
      <c r="K51">
        <v>0</v>
      </c>
      <c r="L51">
        <v>49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  <row r="52" spans="1:20" x14ac:dyDescent="0.2">
      <c r="A52" t="s">
        <v>57</v>
      </c>
      <c r="B52" t="s">
        <v>15</v>
      </c>
      <c r="C52" t="s">
        <v>16</v>
      </c>
      <c r="F52" t="s">
        <v>108</v>
      </c>
      <c r="G52" t="s">
        <v>17</v>
      </c>
      <c r="H52">
        <v>78</v>
      </c>
      <c r="I52">
        <v>0</v>
      </c>
      <c r="J52">
        <v>78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">
      <c r="A53" t="s">
        <v>39</v>
      </c>
      <c r="B53" t="s">
        <v>15</v>
      </c>
      <c r="C53" t="s">
        <v>16</v>
      </c>
      <c r="F53" t="s">
        <v>109</v>
      </c>
      <c r="G53" t="s">
        <v>17</v>
      </c>
      <c r="H53">
        <v>68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68</v>
      </c>
      <c r="R53">
        <v>0</v>
      </c>
      <c r="S53">
        <v>0</v>
      </c>
      <c r="T53">
        <v>0</v>
      </c>
    </row>
    <row r="54" spans="1:20" x14ac:dyDescent="0.2">
      <c r="A54" t="s">
        <v>42</v>
      </c>
      <c r="B54" t="s">
        <v>15</v>
      </c>
      <c r="C54" t="s">
        <v>16</v>
      </c>
      <c r="F54" t="s">
        <v>110</v>
      </c>
      <c r="G54" t="s">
        <v>17</v>
      </c>
      <c r="H54">
        <v>106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106</v>
      </c>
      <c r="T54">
        <v>0</v>
      </c>
    </row>
    <row r="55" spans="1:20" x14ac:dyDescent="0.2">
      <c r="A55" t="s">
        <v>28</v>
      </c>
      <c r="B55" t="s">
        <v>15</v>
      </c>
      <c r="C55" t="s">
        <v>16</v>
      </c>
      <c r="F55" t="s">
        <v>111</v>
      </c>
      <c r="G55" t="s">
        <v>17</v>
      </c>
      <c r="H55">
        <v>30</v>
      </c>
      <c r="I55">
        <v>0</v>
      </c>
      <c r="J55">
        <v>0</v>
      </c>
      <c r="K55">
        <v>0</v>
      </c>
      <c r="L55">
        <v>30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F6C92-546A-45B8-AE79-6B588575FA49}">
  <dimension ref="A1:X37"/>
  <sheetViews>
    <sheetView workbookViewId="0">
      <selection activeCell="D15" sqref="D15"/>
    </sheetView>
  </sheetViews>
  <sheetFormatPr baseColWidth="10" defaultRowHeight="14.25" x14ac:dyDescent="0.2"/>
  <cols>
    <col min="1" max="1" width="54.125" customWidth="1"/>
  </cols>
  <sheetData>
    <row r="1" spans="1:24" x14ac:dyDescent="0.2">
      <c r="A1" t="s">
        <v>112</v>
      </c>
      <c r="B1" t="s">
        <v>113</v>
      </c>
    </row>
    <row r="4" spans="1:24" x14ac:dyDescent="0.2">
      <c r="A4" t="s">
        <v>3</v>
      </c>
    </row>
    <row r="5" spans="1:24" x14ac:dyDescent="0.2">
      <c r="A5" t="s">
        <v>4</v>
      </c>
    </row>
    <row r="6" spans="1:24" x14ac:dyDescent="0.2">
      <c r="A6" t="s">
        <v>5</v>
      </c>
    </row>
    <row r="7" spans="1:24" x14ac:dyDescent="0.2">
      <c r="A7" s="10">
        <v>44635</v>
      </c>
    </row>
    <row r="8" spans="1:24" x14ac:dyDescent="0.2">
      <c r="A8" t="s">
        <v>114</v>
      </c>
      <c r="B8" t="s">
        <v>6</v>
      </c>
      <c r="C8" t="s">
        <v>115</v>
      </c>
      <c r="D8" t="s">
        <v>116</v>
      </c>
      <c r="E8" t="s">
        <v>117</v>
      </c>
      <c r="F8" t="s">
        <v>118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124</v>
      </c>
      <c r="M8" s="12">
        <v>44197</v>
      </c>
      <c r="N8" s="12">
        <v>44228</v>
      </c>
      <c r="O8" t="s">
        <v>125</v>
      </c>
      <c r="P8" s="12">
        <v>44287</v>
      </c>
      <c r="Q8" t="s">
        <v>126</v>
      </c>
      <c r="R8" s="12">
        <v>44348</v>
      </c>
      <c r="S8" s="12">
        <v>44378</v>
      </c>
      <c r="T8" s="12">
        <v>44409</v>
      </c>
      <c r="U8" s="12">
        <v>44440</v>
      </c>
      <c r="V8" t="s">
        <v>127</v>
      </c>
      <c r="W8" s="12">
        <v>44501</v>
      </c>
      <c r="X8" t="s">
        <v>128</v>
      </c>
    </row>
    <row r="9" spans="1:24" x14ac:dyDescent="0.2">
      <c r="A9" t="s">
        <v>129</v>
      </c>
      <c r="B9" t="s">
        <v>15</v>
      </c>
      <c r="C9" t="s">
        <v>16</v>
      </c>
      <c r="H9">
        <v>38</v>
      </c>
      <c r="I9">
        <v>0</v>
      </c>
      <c r="J9">
        <v>0</v>
      </c>
      <c r="K9">
        <v>0</v>
      </c>
      <c r="L9">
        <v>38</v>
      </c>
      <c r="M9">
        <v>2</v>
      </c>
      <c r="N9">
        <v>10</v>
      </c>
      <c r="O9">
        <v>0</v>
      </c>
      <c r="P9">
        <v>6</v>
      </c>
      <c r="Q9">
        <v>2</v>
      </c>
      <c r="R9">
        <v>1</v>
      </c>
      <c r="S9">
        <v>4</v>
      </c>
      <c r="T9">
        <v>7</v>
      </c>
      <c r="U9">
        <v>2</v>
      </c>
      <c r="V9">
        <v>0</v>
      </c>
      <c r="W9">
        <v>2</v>
      </c>
      <c r="X9">
        <v>2</v>
      </c>
    </row>
    <row r="10" spans="1:24" x14ac:dyDescent="0.2">
      <c r="A10" t="s">
        <v>130</v>
      </c>
      <c r="B10" t="s">
        <v>15</v>
      </c>
      <c r="C10" t="s">
        <v>16</v>
      </c>
      <c r="E10" t="s">
        <v>131</v>
      </c>
      <c r="F10" t="s">
        <v>132</v>
      </c>
      <c r="H10">
        <v>1</v>
      </c>
      <c r="I10">
        <v>0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</v>
      </c>
      <c r="V10">
        <v>0</v>
      </c>
      <c r="W10">
        <v>0</v>
      </c>
      <c r="X10">
        <v>0</v>
      </c>
    </row>
    <row r="11" spans="1:24" x14ac:dyDescent="0.2">
      <c r="A11" t="s">
        <v>133</v>
      </c>
      <c r="B11" t="s">
        <v>15</v>
      </c>
      <c r="C11" t="s">
        <v>16</v>
      </c>
      <c r="E11" t="s">
        <v>134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x14ac:dyDescent="0.2">
      <c r="A12" t="s">
        <v>135</v>
      </c>
      <c r="B12" t="s">
        <v>15</v>
      </c>
      <c r="C12" t="s">
        <v>16</v>
      </c>
      <c r="E12" t="s">
        <v>136</v>
      </c>
      <c r="F12" t="s">
        <v>137</v>
      </c>
      <c r="H12">
        <v>7</v>
      </c>
      <c r="I12">
        <v>0</v>
      </c>
      <c r="J12">
        <v>0</v>
      </c>
      <c r="K12">
        <v>0</v>
      </c>
      <c r="L12">
        <v>7</v>
      </c>
      <c r="M12">
        <v>0</v>
      </c>
      <c r="N12">
        <v>0</v>
      </c>
      <c r="O12">
        <v>0</v>
      </c>
      <c r="P12">
        <v>4</v>
      </c>
      <c r="Q12">
        <v>1</v>
      </c>
      <c r="R12">
        <v>0</v>
      </c>
      <c r="S12">
        <v>0</v>
      </c>
      <c r="T12">
        <v>1</v>
      </c>
      <c r="U12">
        <v>0</v>
      </c>
      <c r="V12">
        <v>0</v>
      </c>
      <c r="W12">
        <v>1</v>
      </c>
      <c r="X12">
        <v>0</v>
      </c>
    </row>
    <row r="13" spans="1:24" x14ac:dyDescent="0.2">
      <c r="A13" t="s">
        <v>138</v>
      </c>
      <c r="B13" t="s">
        <v>15</v>
      </c>
      <c r="C13" t="s">
        <v>16</v>
      </c>
      <c r="E13" t="s">
        <v>139</v>
      </c>
      <c r="F13" t="s">
        <v>140</v>
      </c>
      <c r="G13" t="s">
        <v>141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  <row r="14" spans="1:24" x14ac:dyDescent="0.2">
      <c r="A14" t="s">
        <v>142</v>
      </c>
      <c r="B14" t="s">
        <v>15</v>
      </c>
      <c r="C14" t="s">
        <v>16</v>
      </c>
      <c r="E14" t="s">
        <v>143</v>
      </c>
      <c r="F14" t="s">
        <v>144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</row>
    <row r="15" spans="1:24" x14ac:dyDescent="0.2">
      <c r="A15" t="s">
        <v>145</v>
      </c>
      <c r="B15" t="s">
        <v>15</v>
      </c>
      <c r="C15" t="s">
        <v>16</v>
      </c>
      <c r="E15" t="s">
        <v>146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x14ac:dyDescent="0.2">
      <c r="A16" t="s">
        <v>147</v>
      </c>
      <c r="B16" t="s">
        <v>15</v>
      </c>
      <c r="C16" t="s">
        <v>16</v>
      </c>
      <c r="E16" t="s">
        <v>148</v>
      </c>
      <c r="F16" t="s">
        <v>149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</row>
    <row r="17" spans="1:24" x14ac:dyDescent="0.2">
      <c r="A17" t="s">
        <v>150</v>
      </c>
      <c r="B17" t="s">
        <v>15</v>
      </c>
      <c r="C17" t="s">
        <v>16</v>
      </c>
      <c r="E17" t="s">
        <v>151</v>
      </c>
      <c r="F17" t="s">
        <v>152</v>
      </c>
      <c r="H17">
        <v>1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0</v>
      </c>
      <c r="V17">
        <v>0</v>
      </c>
      <c r="W17">
        <v>0</v>
      </c>
      <c r="X17">
        <v>0</v>
      </c>
    </row>
    <row r="18" spans="1:24" x14ac:dyDescent="0.2">
      <c r="A18" t="s">
        <v>153</v>
      </c>
      <c r="B18" t="s">
        <v>15</v>
      </c>
      <c r="C18" t="s">
        <v>16</v>
      </c>
      <c r="E18" t="s">
        <v>154</v>
      </c>
      <c r="F18" t="s">
        <v>155</v>
      </c>
      <c r="H18">
        <v>16</v>
      </c>
      <c r="I18">
        <v>0</v>
      </c>
      <c r="J18">
        <v>0</v>
      </c>
      <c r="K18">
        <v>0</v>
      </c>
      <c r="L18">
        <v>16</v>
      </c>
      <c r="M18">
        <v>2</v>
      </c>
      <c r="N18">
        <v>10</v>
      </c>
      <c r="O18">
        <v>0</v>
      </c>
      <c r="P18">
        <v>0</v>
      </c>
      <c r="Q18">
        <v>0</v>
      </c>
      <c r="R18">
        <v>1</v>
      </c>
      <c r="S18">
        <v>0</v>
      </c>
      <c r="T18">
        <v>3</v>
      </c>
      <c r="U18">
        <v>0</v>
      </c>
      <c r="V18">
        <v>0</v>
      </c>
      <c r="W18">
        <v>0</v>
      </c>
      <c r="X18">
        <v>0</v>
      </c>
    </row>
    <row r="19" spans="1:24" x14ac:dyDescent="0.2">
      <c r="A19" t="s">
        <v>156</v>
      </c>
      <c r="B19" t="s">
        <v>15</v>
      </c>
      <c r="C19" t="s">
        <v>16</v>
      </c>
      <c r="E19" t="s">
        <v>157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</row>
    <row r="20" spans="1:24" x14ac:dyDescent="0.2">
      <c r="A20" t="s">
        <v>158</v>
      </c>
      <c r="B20" t="s">
        <v>15</v>
      </c>
      <c r="C20" t="s">
        <v>16</v>
      </c>
      <c r="E20" t="s">
        <v>159</v>
      </c>
      <c r="F20" t="s">
        <v>160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</row>
    <row r="21" spans="1:24" x14ac:dyDescent="0.2">
      <c r="A21" t="s">
        <v>161</v>
      </c>
      <c r="B21" t="s">
        <v>15</v>
      </c>
      <c r="C21" t="s">
        <v>16</v>
      </c>
      <c r="E21" t="s">
        <v>162</v>
      </c>
      <c r="F21" t="s">
        <v>163</v>
      </c>
      <c r="H21">
        <v>4</v>
      </c>
      <c r="I21">
        <v>0</v>
      </c>
      <c r="J21">
        <v>0</v>
      </c>
      <c r="K21">
        <v>0</v>
      </c>
      <c r="L21">
        <v>4</v>
      </c>
      <c r="M21">
        <v>0</v>
      </c>
      <c r="N21">
        <v>0</v>
      </c>
      <c r="O21">
        <v>0</v>
      </c>
      <c r="P21">
        <v>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2</v>
      </c>
    </row>
    <row r="22" spans="1:24" x14ac:dyDescent="0.2">
      <c r="A22" t="s">
        <v>164</v>
      </c>
      <c r="B22" t="s">
        <v>15</v>
      </c>
      <c r="C22" t="s">
        <v>16</v>
      </c>
      <c r="E22" t="s">
        <v>165</v>
      </c>
      <c r="F22" t="s">
        <v>166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</row>
    <row r="23" spans="1:24" x14ac:dyDescent="0.2">
      <c r="A23" t="s">
        <v>167</v>
      </c>
      <c r="B23" t="s">
        <v>15</v>
      </c>
      <c r="C23" t="s">
        <v>16</v>
      </c>
      <c r="E23" t="s">
        <v>168</v>
      </c>
      <c r="F23" t="s">
        <v>169</v>
      </c>
      <c r="G23" t="s">
        <v>170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</row>
    <row r="24" spans="1:24" x14ac:dyDescent="0.2">
      <c r="A24" t="s">
        <v>171</v>
      </c>
      <c r="B24" t="s">
        <v>15</v>
      </c>
      <c r="C24" t="s">
        <v>16</v>
      </c>
      <c r="E24" t="s">
        <v>172</v>
      </c>
      <c r="F24" t="s">
        <v>173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</row>
    <row r="25" spans="1:24" x14ac:dyDescent="0.2">
      <c r="A25" t="s">
        <v>174</v>
      </c>
      <c r="B25" t="s">
        <v>15</v>
      </c>
      <c r="C25" t="s">
        <v>16</v>
      </c>
      <c r="E25" t="s">
        <v>175</v>
      </c>
      <c r="F25" t="s">
        <v>176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</row>
    <row r="26" spans="1:24" x14ac:dyDescent="0.2">
      <c r="A26" t="s">
        <v>177</v>
      </c>
      <c r="B26" t="s">
        <v>15</v>
      </c>
      <c r="C26" t="s">
        <v>16</v>
      </c>
      <c r="E26" t="s">
        <v>178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</row>
    <row r="27" spans="1:24" x14ac:dyDescent="0.2">
      <c r="A27" t="s">
        <v>179</v>
      </c>
      <c r="B27" t="s">
        <v>15</v>
      </c>
      <c r="C27" t="s">
        <v>16</v>
      </c>
      <c r="E27" t="s">
        <v>180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</row>
    <row r="28" spans="1:24" x14ac:dyDescent="0.2">
      <c r="A28" t="s">
        <v>181</v>
      </c>
      <c r="B28" t="s">
        <v>15</v>
      </c>
      <c r="C28" t="s">
        <v>16</v>
      </c>
      <c r="E28" t="s">
        <v>182</v>
      </c>
      <c r="F28" t="s">
        <v>183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</row>
    <row r="29" spans="1:24" x14ac:dyDescent="0.2">
      <c r="A29" t="s">
        <v>184</v>
      </c>
      <c r="B29" t="s">
        <v>15</v>
      </c>
      <c r="C29" t="s">
        <v>16</v>
      </c>
      <c r="E29" t="s">
        <v>185</v>
      </c>
      <c r="F29" t="s">
        <v>186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2">
      <c r="A30" t="s">
        <v>187</v>
      </c>
      <c r="B30" t="s">
        <v>15</v>
      </c>
      <c r="C30" t="s">
        <v>16</v>
      </c>
      <c r="E30" t="s">
        <v>188</v>
      </c>
      <c r="F30" t="s">
        <v>189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</row>
    <row r="31" spans="1:24" x14ac:dyDescent="0.2">
      <c r="A31" t="s">
        <v>190</v>
      </c>
      <c r="B31" t="s">
        <v>15</v>
      </c>
      <c r="C31" t="s">
        <v>16</v>
      </c>
      <c r="E31" t="s">
        <v>191</v>
      </c>
      <c r="F31" t="s">
        <v>192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</row>
    <row r="32" spans="1:24" x14ac:dyDescent="0.2">
      <c r="A32" t="s">
        <v>193</v>
      </c>
      <c r="B32" t="s">
        <v>15</v>
      </c>
      <c r="C32" t="s">
        <v>16</v>
      </c>
      <c r="E32" t="s">
        <v>194</v>
      </c>
      <c r="F32" t="s">
        <v>195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</row>
    <row r="33" spans="1:24" x14ac:dyDescent="0.2">
      <c r="A33" t="s">
        <v>196</v>
      </c>
      <c r="B33" t="s">
        <v>15</v>
      </c>
      <c r="C33" t="s">
        <v>16</v>
      </c>
      <c r="E33" t="s">
        <v>197</v>
      </c>
      <c r="F33" t="s">
        <v>198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x14ac:dyDescent="0.2">
      <c r="A34" t="s">
        <v>199</v>
      </c>
      <c r="B34" t="s">
        <v>15</v>
      </c>
      <c r="C34" t="s">
        <v>16</v>
      </c>
      <c r="E34" t="s">
        <v>200</v>
      </c>
      <c r="F34" t="s">
        <v>201</v>
      </c>
      <c r="H34">
        <v>5</v>
      </c>
      <c r="I34">
        <v>0</v>
      </c>
      <c r="J34">
        <v>0</v>
      </c>
      <c r="K34">
        <v>0</v>
      </c>
      <c r="L34">
        <v>5</v>
      </c>
      <c r="M34">
        <v>0</v>
      </c>
      <c r="N34">
        <v>0</v>
      </c>
      <c r="O34">
        <v>0</v>
      </c>
      <c r="P34">
        <v>0</v>
      </c>
      <c r="Q34">
        <v>1</v>
      </c>
      <c r="R34">
        <v>0</v>
      </c>
      <c r="S34">
        <v>0</v>
      </c>
      <c r="T34">
        <v>3</v>
      </c>
      <c r="U34">
        <v>1</v>
      </c>
      <c r="V34">
        <v>0</v>
      </c>
      <c r="W34">
        <v>0</v>
      </c>
      <c r="X34">
        <v>0</v>
      </c>
    </row>
    <row r="35" spans="1:24" x14ac:dyDescent="0.2">
      <c r="A35" t="s">
        <v>202</v>
      </c>
      <c r="B35" t="s">
        <v>15</v>
      </c>
      <c r="C35" t="s">
        <v>16</v>
      </c>
      <c r="E35" t="s">
        <v>203</v>
      </c>
      <c r="F35" t="s">
        <v>204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2">
      <c r="A36" t="s">
        <v>205</v>
      </c>
      <c r="B36" t="s">
        <v>15</v>
      </c>
      <c r="C36" t="s">
        <v>16</v>
      </c>
      <c r="E36" t="s">
        <v>206</v>
      </c>
      <c r="F36" t="s">
        <v>207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x14ac:dyDescent="0.2">
      <c r="A37" t="s">
        <v>208</v>
      </c>
      <c r="B37" t="s">
        <v>15</v>
      </c>
      <c r="C37" t="s">
        <v>16</v>
      </c>
      <c r="E37" t="s">
        <v>209</v>
      </c>
      <c r="F37" t="s">
        <v>210</v>
      </c>
      <c r="H37">
        <v>4</v>
      </c>
      <c r="I37">
        <v>0</v>
      </c>
      <c r="J37">
        <v>0</v>
      </c>
      <c r="K37">
        <v>0</v>
      </c>
      <c r="L37">
        <v>4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3</v>
      </c>
      <c r="T37">
        <v>0</v>
      </c>
      <c r="U37">
        <v>0</v>
      </c>
      <c r="V37">
        <v>0</v>
      </c>
      <c r="W37">
        <v>1</v>
      </c>
      <c r="X37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B477-385F-4082-A4F4-FED302812D61}">
  <dimension ref="A1:M37"/>
  <sheetViews>
    <sheetView workbookViewId="0">
      <selection activeCell="D18" sqref="D18"/>
    </sheetView>
  </sheetViews>
  <sheetFormatPr baseColWidth="10" defaultRowHeight="14.25" x14ac:dyDescent="0.2"/>
  <cols>
    <col min="1" max="1" width="38.125" customWidth="1"/>
  </cols>
  <sheetData>
    <row r="1" spans="1:13" x14ac:dyDescent="0.2">
      <c r="A1" t="s">
        <v>211</v>
      </c>
      <c r="B1" t="s">
        <v>212</v>
      </c>
    </row>
    <row r="4" spans="1:13" x14ac:dyDescent="0.2">
      <c r="A4" t="s">
        <v>3</v>
      </c>
    </row>
    <row r="5" spans="1:13" x14ac:dyDescent="0.2">
      <c r="A5" t="s">
        <v>4</v>
      </c>
    </row>
    <row r="6" spans="1:13" x14ac:dyDescent="0.2">
      <c r="A6" t="s">
        <v>5</v>
      </c>
    </row>
    <row r="7" spans="1:13" x14ac:dyDescent="0.2">
      <c r="A7" s="10">
        <v>44635</v>
      </c>
    </row>
    <row r="8" spans="1:13" x14ac:dyDescent="0.2">
      <c r="A8" t="s">
        <v>114</v>
      </c>
      <c r="B8" t="s">
        <v>6</v>
      </c>
      <c r="C8" t="s">
        <v>115</v>
      </c>
      <c r="D8" t="s">
        <v>116</v>
      </c>
      <c r="E8" t="s">
        <v>213</v>
      </c>
      <c r="F8" t="s">
        <v>118</v>
      </c>
      <c r="G8" t="s">
        <v>119</v>
      </c>
      <c r="H8" t="s">
        <v>214</v>
      </c>
      <c r="I8" t="s">
        <v>215</v>
      </c>
      <c r="J8" t="s">
        <v>216</v>
      </c>
      <c r="K8" t="s">
        <v>217</v>
      </c>
      <c r="L8" t="s">
        <v>218</v>
      </c>
      <c r="M8" t="s">
        <v>219</v>
      </c>
    </row>
    <row r="9" spans="1:13" x14ac:dyDescent="0.2">
      <c r="A9" t="s">
        <v>129</v>
      </c>
      <c r="B9" t="s">
        <v>15</v>
      </c>
      <c r="C9" t="s">
        <v>16</v>
      </c>
      <c r="H9">
        <v>0</v>
      </c>
      <c r="I9">
        <v>0</v>
      </c>
      <c r="J9">
        <v>1</v>
      </c>
      <c r="K9">
        <v>4</v>
      </c>
      <c r="L9">
        <v>24</v>
      </c>
      <c r="M9">
        <v>9</v>
      </c>
    </row>
    <row r="10" spans="1:13" x14ac:dyDescent="0.2">
      <c r="A10" t="s">
        <v>130</v>
      </c>
      <c r="B10" t="s">
        <v>15</v>
      </c>
      <c r="C10" t="s">
        <v>16</v>
      </c>
      <c r="E10" t="s">
        <v>131</v>
      </c>
      <c r="F10" t="s">
        <v>132</v>
      </c>
      <c r="H10">
        <v>0</v>
      </c>
      <c r="I10">
        <v>0</v>
      </c>
      <c r="J10">
        <v>0</v>
      </c>
      <c r="K10">
        <v>0</v>
      </c>
      <c r="L10">
        <v>0</v>
      </c>
      <c r="M10">
        <v>1</v>
      </c>
    </row>
    <row r="11" spans="1:13" x14ac:dyDescent="0.2">
      <c r="A11" t="s">
        <v>133</v>
      </c>
      <c r="B11" t="s">
        <v>15</v>
      </c>
      <c r="C11" t="s">
        <v>16</v>
      </c>
      <c r="E11" t="s">
        <v>134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2">
      <c r="A12" t="s">
        <v>135</v>
      </c>
      <c r="B12" t="s">
        <v>15</v>
      </c>
      <c r="C12" t="s">
        <v>16</v>
      </c>
      <c r="E12" t="s">
        <v>136</v>
      </c>
      <c r="F12" t="s">
        <v>137</v>
      </c>
      <c r="H12">
        <v>0</v>
      </c>
      <c r="I12">
        <v>0</v>
      </c>
      <c r="J12">
        <v>0</v>
      </c>
      <c r="K12">
        <v>0</v>
      </c>
      <c r="L12">
        <v>7</v>
      </c>
      <c r="M12">
        <v>0</v>
      </c>
    </row>
    <row r="13" spans="1:13" x14ac:dyDescent="0.2">
      <c r="A13" t="s">
        <v>138</v>
      </c>
      <c r="B13" t="s">
        <v>15</v>
      </c>
      <c r="C13" t="s">
        <v>16</v>
      </c>
      <c r="E13" t="s">
        <v>139</v>
      </c>
      <c r="F13" t="s">
        <v>140</v>
      </c>
      <c r="G13" t="s">
        <v>141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2">
      <c r="A14" t="s">
        <v>142</v>
      </c>
      <c r="B14" t="s">
        <v>15</v>
      </c>
      <c r="C14" t="s">
        <v>16</v>
      </c>
      <c r="E14" t="s">
        <v>143</v>
      </c>
      <c r="F14" t="s">
        <v>144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2">
      <c r="A15" t="s">
        <v>145</v>
      </c>
      <c r="B15" t="s">
        <v>15</v>
      </c>
      <c r="C15" t="s">
        <v>16</v>
      </c>
      <c r="E15" t="s">
        <v>146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2">
      <c r="A16" t="s">
        <v>147</v>
      </c>
      <c r="B16" t="s">
        <v>15</v>
      </c>
      <c r="C16" t="s">
        <v>16</v>
      </c>
      <c r="E16" t="s">
        <v>148</v>
      </c>
      <c r="F16" t="s">
        <v>149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2">
      <c r="A17" t="s">
        <v>150</v>
      </c>
      <c r="B17" t="s">
        <v>15</v>
      </c>
      <c r="C17" t="s">
        <v>16</v>
      </c>
      <c r="E17" t="s">
        <v>151</v>
      </c>
      <c r="F17" t="s">
        <v>152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</row>
    <row r="18" spans="1:13" x14ac:dyDescent="0.2">
      <c r="A18" t="s">
        <v>153</v>
      </c>
      <c r="B18" t="s">
        <v>15</v>
      </c>
      <c r="C18" t="s">
        <v>16</v>
      </c>
      <c r="E18" t="s">
        <v>154</v>
      </c>
      <c r="F18" t="s">
        <v>155</v>
      </c>
      <c r="H18">
        <v>0</v>
      </c>
      <c r="I18">
        <v>0</v>
      </c>
      <c r="J18">
        <v>1</v>
      </c>
      <c r="K18">
        <v>3</v>
      </c>
      <c r="L18">
        <v>12</v>
      </c>
      <c r="M18">
        <v>0</v>
      </c>
    </row>
    <row r="19" spans="1:13" x14ac:dyDescent="0.2">
      <c r="A19" t="s">
        <v>156</v>
      </c>
      <c r="B19" t="s">
        <v>15</v>
      </c>
      <c r="C19" t="s">
        <v>16</v>
      </c>
      <c r="E19" t="s">
        <v>157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2">
      <c r="A20" t="s">
        <v>158</v>
      </c>
      <c r="B20" t="s">
        <v>15</v>
      </c>
      <c r="C20" t="s">
        <v>16</v>
      </c>
      <c r="E20" t="s">
        <v>159</v>
      </c>
      <c r="F20" t="s">
        <v>160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2">
      <c r="A21" t="s">
        <v>161</v>
      </c>
      <c r="B21" t="s">
        <v>15</v>
      </c>
      <c r="C21" t="s">
        <v>16</v>
      </c>
      <c r="E21" t="s">
        <v>162</v>
      </c>
      <c r="F21" t="s">
        <v>163</v>
      </c>
      <c r="H21">
        <v>0</v>
      </c>
      <c r="I21">
        <v>0</v>
      </c>
      <c r="J21">
        <v>0</v>
      </c>
      <c r="K21">
        <v>0</v>
      </c>
      <c r="L21">
        <v>1</v>
      </c>
      <c r="M21">
        <v>3</v>
      </c>
    </row>
    <row r="22" spans="1:13" x14ac:dyDescent="0.2">
      <c r="A22" t="s">
        <v>164</v>
      </c>
      <c r="B22" t="s">
        <v>15</v>
      </c>
      <c r="C22" t="s">
        <v>16</v>
      </c>
      <c r="E22" t="s">
        <v>165</v>
      </c>
      <c r="F22" t="s">
        <v>166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2">
      <c r="A23" t="s">
        <v>167</v>
      </c>
      <c r="B23" t="s">
        <v>15</v>
      </c>
      <c r="C23" t="s">
        <v>16</v>
      </c>
      <c r="E23" t="s">
        <v>168</v>
      </c>
      <c r="F23" t="s">
        <v>169</v>
      </c>
      <c r="G23" t="s">
        <v>170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2">
      <c r="A24" t="s">
        <v>171</v>
      </c>
      <c r="B24" t="s">
        <v>15</v>
      </c>
      <c r="C24" t="s">
        <v>16</v>
      </c>
      <c r="E24" t="s">
        <v>172</v>
      </c>
      <c r="F24" t="s">
        <v>173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2">
      <c r="A25" t="s">
        <v>174</v>
      </c>
      <c r="B25" t="s">
        <v>15</v>
      </c>
      <c r="C25" t="s">
        <v>16</v>
      </c>
      <c r="E25" t="s">
        <v>175</v>
      </c>
      <c r="F25" t="s">
        <v>176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2">
      <c r="A26" t="s">
        <v>177</v>
      </c>
      <c r="B26" t="s">
        <v>15</v>
      </c>
      <c r="C26" t="s">
        <v>16</v>
      </c>
      <c r="E26" t="s">
        <v>178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3" x14ac:dyDescent="0.2">
      <c r="A27" t="s">
        <v>179</v>
      </c>
      <c r="B27" t="s">
        <v>15</v>
      </c>
      <c r="C27" t="s">
        <v>16</v>
      </c>
      <c r="E27" t="s">
        <v>180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2">
      <c r="A28" t="s">
        <v>181</v>
      </c>
      <c r="B28" t="s">
        <v>15</v>
      </c>
      <c r="C28" t="s">
        <v>16</v>
      </c>
      <c r="E28" t="s">
        <v>182</v>
      </c>
      <c r="F28" t="s">
        <v>183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2">
      <c r="A29" t="s">
        <v>184</v>
      </c>
      <c r="B29" t="s">
        <v>15</v>
      </c>
      <c r="C29" t="s">
        <v>16</v>
      </c>
      <c r="E29" t="s">
        <v>185</v>
      </c>
      <c r="F29" t="s">
        <v>186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2">
      <c r="A30" t="s">
        <v>187</v>
      </c>
      <c r="B30" t="s">
        <v>15</v>
      </c>
      <c r="C30" t="s">
        <v>16</v>
      </c>
      <c r="E30" t="s">
        <v>188</v>
      </c>
      <c r="F30" t="s">
        <v>189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2">
      <c r="A31" t="s">
        <v>190</v>
      </c>
      <c r="B31" t="s">
        <v>15</v>
      </c>
      <c r="C31" t="s">
        <v>16</v>
      </c>
      <c r="E31" t="s">
        <v>191</v>
      </c>
      <c r="F31" t="s">
        <v>192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2">
      <c r="A32" t="s">
        <v>193</v>
      </c>
      <c r="B32" t="s">
        <v>15</v>
      </c>
      <c r="C32" t="s">
        <v>16</v>
      </c>
      <c r="E32" t="s">
        <v>194</v>
      </c>
      <c r="F32" t="s">
        <v>195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2">
      <c r="A33" t="s">
        <v>196</v>
      </c>
      <c r="B33" t="s">
        <v>15</v>
      </c>
      <c r="C33" t="s">
        <v>16</v>
      </c>
      <c r="E33" t="s">
        <v>197</v>
      </c>
      <c r="F33" t="s">
        <v>198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</row>
    <row r="34" spans="1:13" x14ac:dyDescent="0.2">
      <c r="A34" t="s">
        <v>199</v>
      </c>
      <c r="B34" t="s">
        <v>15</v>
      </c>
      <c r="C34" t="s">
        <v>16</v>
      </c>
      <c r="E34" t="s">
        <v>200</v>
      </c>
      <c r="F34" t="s">
        <v>201</v>
      </c>
      <c r="H34">
        <v>0</v>
      </c>
      <c r="I34">
        <v>0</v>
      </c>
      <c r="J34">
        <v>0</v>
      </c>
      <c r="K34">
        <v>0</v>
      </c>
      <c r="L34">
        <v>0</v>
      </c>
      <c r="M34">
        <v>5</v>
      </c>
    </row>
    <row r="35" spans="1:13" x14ac:dyDescent="0.2">
      <c r="A35" t="s">
        <v>202</v>
      </c>
      <c r="B35" t="s">
        <v>15</v>
      </c>
      <c r="C35" t="s">
        <v>16</v>
      </c>
      <c r="E35" t="s">
        <v>203</v>
      </c>
      <c r="F35" t="s">
        <v>204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</row>
    <row r="36" spans="1:13" x14ac:dyDescent="0.2">
      <c r="A36" t="s">
        <v>205</v>
      </c>
      <c r="B36" t="s">
        <v>15</v>
      </c>
      <c r="C36" t="s">
        <v>16</v>
      </c>
      <c r="E36" t="s">
        <v>206</v>
      </c>
      <c r="F36" t="s">
        <v>207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</row>
    <row r="37" spans="1:13" x14ac:dyDescent="0.2">
      <c r="A37" t="s">
        <v>208</v>
      </c>
      <c r="B37" t="s">
        <v>15</v>
      </c>
      <c r="C37" t="s">
        <v>16</v>
      </c>
      <c r="E37" t="s">
        <v>209</v>
      </c>
      <c r="F37" t="s">
        <v>210</v>
      </c>
      <c r="H37">
        <v>0</v>
      </c>
      <c r="I37">
        <v>0</v>
      </c>
      <c r="J37">
        <v>0</v>
      </c>
      <c r="K37">
        <v>1</v>
      </c>
      <c r="L37">
        <v>3</v>
      </c>
      <c r="M37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BR 1 (R4)</vt:lpstr>
      <vt:lpstr>BR2 (R4)</vt:lpstr>
      <vt:lpstr>JR2 (R4)</vt:lpstr>
      <vt:lpstr>JR5 (R4)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LocalAdmin</cp:lastModifiedBy>
  <dcterms:created xsi:type="dcterms:W3CDTF">2022-03-15T07:59:31Z</dcterms:created>
  <dcterms:modified xsi:type="dcterms:W3CDTF">2022-03-15T08:05:32Z</dcterms:modified>
  <cp:category/>
</cp:coreProperties>
</file>