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Z:\statistiken\hogrefe\"/>
    </mc:Choice>
  </mc:AlternateContent>
  <xr:revisionPtr revIDLastSave="0" documentId="8_{A402C24C-B13E-4915-99BB-B44FF62EA0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ok Report 1 (R4)" sheetId="1" r:id="rId1"/>
    <sheet name="Book Report 2 (R4)" sheetId="2" r:id="rId2"/>
    <sheet name="TR_B1 (R5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5" i="1" l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T9" i="1"/>
  <c r="S9" i="1"/>
  <c r="R9" i="1"/>
  <c r="Q9" i="1"/>
  <c r="P9" i="1"/>
  <c r="O9" i="1"/>
  <c r="N9" i="1"/>
  <c r="M9" i="1"/>
  <c r="L9" i="1"/>
  <c r="K9" i="1"/>
  <c r="J9" i="1"/>
  <c r="I9" i="1"/>
  <c r="H9" i="1" s="1"/>
</calcChain>
</file>

<file path=xl/sharedStrings.xml><?xml version="1.0" encoding="utf-8"?>
<sst xmlns="http://schemas.openxmlformats.org/spreadsheetml/2006/main" count="2648" uniqueCount="472">
  <si>
    <t>Book Report 1 (R4)</t>
  </si>
  <si>
    <t>Number of Successful Title Requests by Month and Title</t>
  </si>
  <si>
    <t xml:space="preserve">Universitaetsbibliothek Regensburg </t>
  </si>
  <si>
    <t>Pubengine</t>
  </si>
  <si>
    <t>Period covered by Report:</t>
  </si>
  <si>
    <t>2021-01-01 to 2021-12-31</t>
  </si>
  <si>
    <t>Date run:</t>
  </si>
  <si>
    <t>Publisher</t>
  </si>
  <si>
    <t>Platform</t>
  </si>
  <si>
    <t>Book DOI</t>
  </si>
  <si>
    <t>Proprietary
Identifier</t>
  </si>
  <si>
    <t>ISBN</t>
  </si>
  <si>
    <t>ISSN</t>
  </si>
  <si>
    <t>Reporting
Period
Total</t>
  </si>
  <si>
    <t>Total for all titles</t>
  </si>
  <si>
    <t>Handbuch neuropsychologischer Testverfahren</t>
  </si>
  <si>
    <t>Hogrefe Verlag GmbH &amp; Co. KG</t>
  </si>
  <si>
    <t>eLibrary</t>
  </si>
  <si>
    <t xml:space="preserve"> </t>
  </si>
  <si>
    <t>Lernen</t>
  </si>
  <si>
    <t>Multivariate Verfahren</t>
  </si>
  <si>
    <t>Stressprävention in modernen Arbeitswelten</t>
  </si>
  <si>
    <t>Pädagogische Psychologie - Lernen und Lehren</t>
  </si>
  <si>
    <t>Unterricht und Förderung bei Depressionen</t>
  </si>
  <si>
    <t>Entwicklungstheorien</t>
  </si>
  <si>
    <t>Psychologische Beratung und Coaching</t>
  </si>
  <si>
    <t>Metakognitive Therapie</t>
  </si>
  <si>
    <t>Praxis der Psychologischen Gutachtenerstellung</t>
  </si>
  <si>
    <t>Diagnostisches und Statistisches Manual Psychischer Störungen DSM-5®</t>
  </si>
  <si>
    <t>Lese-/Rechtschreibstörung (LRS)</t>
  </si>
  <si>
    <t>Handbuch Musikpsychologie</t>
  </si>
  <si>
    <t>Empirisch forschen lernen</t>
  </si>
  <si>
    <t>Personalentwicklung in Organisationen</t>
  </si>
  <si>
    <t>Testtheorie und Testkonstruktion</t>
  </si>
  <si>
    <t>Klinische Psychologie – Grundlagen</t>
  </si>
  <si>
    <t>Lehrbuch Persönlichkeitspsychologie</t>
  </si>
  <si>
    <t>Körperbildtherapie bei Anorexia und Bulimia nervosa</t>
  </si>
  <si>
    <t>Erfolgreich Lernen</t>
  </si>
  <si>
    <t>Methoden der Arbeits-, Organisations- und Wirtschaftspsychologie (B/III/3)</t>
  </si>
  <si>
    <t>Training emotionaler Kompetenzen (EmoTrain)</t>
  </si>
  <si>
    <t>Lehrbuch der Personalpsychologie</t>
  </si>
  <si>
    <t>Lehrbuch Organisationspsychologie</t>
  </si>
  <si>
    <t>Change–Management – so klappt's!</t>
  </si>
  <si>
    <t>Psychosoziale Entwicklung von Kindern und Jugendlichen mit Behinderung</t>
  </si>
  <si>
    <t>Autismus-Spektrum-Störungen</t>
  </si>
  <si>
    <t>Statistik – Testverfahren</t>
  </si>
  <si>
    <t>Schuleingangsdiagnostik</t>
  </si>
  <si>
    <t>Handbuch der Psychologischen Diagnostik</t>
  </si>
  <si>
    <t>Verhaltenssüchte - Pathologisches Kaufen, Spielsucht und Internetsucht</t>
  </si>
  <si>
    <t>Richtlinien zur Manuskriptgestaltung</t>
  </si>
  <si>
    <t>Auffälligkeiten im Erleben und Verhalten von Kindern und Jugendlichen</t>
  </si>
  <si>
    <t>Lehrbuch Allgemeine Psychologie</t>
  </si>
  <si>
    <t>Lehrbuch Statistik</t>
  </si>
  <si>
    <t>Die ICF-CY in der Praxis</t>
  </si>
  <si>
    <t>Das Einstellungsinterview</t>
  </si>
  <si>
    <t>Psychologie der Motivation und Emotion</t>
  </si>
  <si>
    <t>Pädagogische Psychologie des Lernens und Lehrens</t>
  </si>
  <si>
    <t>Lehrbuch Kognitive Neurowissenschaften</t>
  </si>
  <si>
    <t>Trends der psychologischen Führungsforschung</t>
  </si>
  <si>
    <t>Psychotherapie-Ethik</t>
  </si>
  <si>
    <t>Mentalisierungsbasierte Therapie</t>
  </si>
  <si>
    <t>Klassische Lerntheorien</t>
  </si>
  <si>
    <t>Persönlichkeitsstörungen</t>
  </si>
  <si>
    <t>Verhaltenstraining in der Grundschule</t>
  </si>
  <si>
    <t>Macht Bewegung wirklich schlau?</t>
  </si>
  <si>
    <t>Mitarbeiterbindung</t>
  </si>
  <si>
    <t>Menschliche Kommunikation</t>
  </si>
  <si>
    <t>Zwangsstörungen</t>
  </si>
  <si>
    <t>Handbuch Coaching</t>
  </si>
  <si>
    <t>Interkulturelle Trainings planen und durchführen</t>
  </si>
  <si>
    <t>Psychologie des Vertrauens</t>
  </si>
  <si>
    <t>Das AMDP-System</t>
  </si>
  <si>
    <t>Psychologie in der Gesundheitsförderung</t>
  </si>
  <si>
    <t>Schulbasiertes Coaching bei Kindern mit expansivem Problemverhalten (SCEP)</t>
  </si>
  <si>
    <t>Zwanghaftes Bewegungsverhalten bei Essstörungen</t>
  </si>
  <si>
    <t>Schule in der digitalen Welt</t>
  </si>
  <si>
    <t>Psychotraumatologie des Kindesalters</t>
  </si>
  <si>
    <t>Biologische Psychologie</t>
  </si>
  <si>
    <t>Ratgeber Soziale Phobie</t>
  </si>
  <si>
    <t>Suizidalität</t>
  </si>
  <si>
    <t>Konflikt-Coaching</t>
  </si>
  <si>
    <t>Ratgeber Schulvermeidung</t>
  </si>
  <si>
    <t>Pädagogische Psychologie – Diagnostik, Evaluation und Beratung</t>
  </si>
  <si>
    <t>Multiple Sklerose</t>
  </si>
  <si>
    <t>Heute fange ich wirklich an!</t>
  </si>
  <si>
    <t>Handbuch sexualisierte Gewalt</t>
  </si>
  <si>
    <t>Wissenschaftliches Arbeiten im Lehramtsstudium</t>
  </si>
  <si>
    <t>DELTA - Dresdner Multimodale Therapie für Jugendliche mit chronischem Suchtmittelkonsum</t>
  </si>
  <si>
    <t>Traumatherapie in sieben Stufen</t>
  </si>
  <si>
    <t>Emotionsfokussierte Therapie</t>
  </si>
  <si>
    <t>Entwicklungspsychologie - Kindes- und Jugendalter</t>
  </si>
  <si>
    <t>Diagnostische Kriterien DSM-5®</t>
  </si>
  <si>
    <t>Die Kapitän-Nemo-Geschichten</t>
  </si>
  <si>
    <t>Interventionen bei Lernstörungen</t>
  </si>
  <si>
    <t>Legasthenie - Leitfaden für die Praxis</t>
  </si>
  <si>
    <t>Interkulturelle Psychologie</t>
  </si>
  <si>
    <t>Handbuch Motorische Tests</t>
  </si>
  <si>
    <t>Cybermobbing im Kindes- und Jugendalter</t>
  </si>
  <si>
    <t>Generalisierte Angststörung</t>
  </si>
  <si>
    <t>Fallbuch WISC-V</t>
  </si>
  <si>
    <t>Mitarbeiterbefragung</t>
  </si>
  <si>
    <t>Hochbegabte Kinder</t>
  </si>
  <si>
    <t>Arbeitswelt und psychische Störungen</t>
  </si>
  <si>
    <t>Von der Steinzeit ins Internet</t>
  </si>
  <si>
    <t>Enkopresis und Obstipation bei Kindern</t>
  </si>
  <si>
    <t>Huch, die Angst ist da!</t>
  </si>
  <si>
    <t>Psychodynamische Psychotherapie</t>
  </si>
  <si>
    <t>Essenzen</t>
  </si>
  <si>
    <t>Clinical Handbook of Psychotropic Drugs</t>
  </si>
  <si>
    <t>Psychologische Forschungsmethoden in den Bildungswissenschaften</t>
  </si>
  <si>
    <t>Lehrbuch Palliative Care</t>
  </si>
  <si>
    <t>Anorexia nervosa</t>
  </si>
  <si>
    <t>Mit agilem Mindset zum Erfolg</t>
  </si>
  <si>
    <t>Entspannt Prüfungen bestehen</t>
  </si>
  <si>
    <t>Begabungen und Talente</t>
  </si>
  <si>
    <t>Diagnostik bei Migrantinnen und Migranten</t>
  </si>
  <si>
    <t>Komplexe Posttraumatische Belastungsstörung</t>
  </si>
  <si>
    <t>Lehrbuch Arbeitspsychologie</t>
  </si>
  <si>
    <t>Handbuch der Differenzialdiagnosen - DSM-5®</t>
  </si>
  <si>
    <t>Book Report 2 (R4)</t>
  </si>
  <si>
    <t>Number of Successful Section Requests by Month and Title</t>
  </si>
  <si>
    <t>978-3-8409-2457-6</t>
  </si>
  <si>
    <t>978-3-8409-2161-2</t>
  </si>
  <si>
    <t>978-3-8409-1497-3</t>
  </si>
  <si>
    <t>978-3-8409-2803-1</t>
  </si>
  <si>
    <t>978-3-8409-2910-6</t>
  </si>
  <si>
    <t>978-3-8409-2214-5</t>
  </si>
  <si>
    <t>978-3-8409-2954-0</t>
  </si>
  <si>
    <t>978-3-8409-2302-9</t>
  </si>
  <si>
    <t>978-3-8409-1515-4</t>
  </si>
  <si>
    <t>978-3-8409-2792-8</t>
  </si>
  <si>
    <t>978-3-8409-2746-1</t>
  </si>
  <si>
    <t>978-3-456-95598-8</t>
  </si>
  <si>
    <t>978-3-456-95997-9</t>
  </si>
  <si>
    <t>978-3-456-95615-2</t>
  </si>
  <si>
    <t>978-3-8409-2600-6</t>
  </si>
  <si>
    <t>978-3-456-95817-0</t>
  </si>
  <si>
    <t>978-3-456-95592-6</t>
  </si>
  <si>
    <t>978-3-8409-2550-4</t>
  </si>
  <si>
    <t>978-3-8409-2939-7</t>
  </si>
  <si>
    <t>978-3-8409-2841-3</t>
  </si>
  <si>
    <t>978-3-8409-2783-6</t>
  </si>
  <si>
    <t>978-3-8409-2900-7</t>
  </si>
  <si>
    <t>978-3-8409-2704-1</t>
  </si>
  <si>
    <t>978-3-8409-2906-9</t>
  </si>
  <si>
    <t>978-3-456-95561-2</t>
  </si>
  <si>
    <t>978-3-456-95770-8</t>
  </si>
  <si>
    <t>978-3-8409-2363-0</t>
  </si>
  <si>
    <t>978-3-8409-2486-6</t>
  </si>
  <si>
    <t>978-3-8409-2931-1</t>
  </si>
  <si>
    <t>978-3-8409-2983-0</t>
  </si>
  <si>
    <t>978-3-8409-2834-5</t>
  </si>
  <si>
    <t>978-3-456-96117-0</t>
  </si>
  <si>
    <t>978-3-8409-3075-1</t>
  </si>
  <si>
    <t>978-3-8409-2259-6</t>
  </si>
  <si>
    <t>978-3-456-95606-0</t>
  </si>
  <si>
    <t>978-3-8409-3107-9</t>
  </si>
  <si>
    <t>978-3-8409-1911-4</t>
  </si>
  <si>
    <t>978-3-456-95591-9</t>
  </si>
  <si>
    <t>978-3-8409-2975-5</t>
  </si>
  <si>
    <t>978-3-8409-2645-7</t>
  </si>
  <si>
    <t>978-3-8409-2861-1</t>
  </si>
  <si>
    <t>978-3-8409-3074-4</t>
  </si>
  <si>
    <t>978-3-8409-2926-7</t>
  </si>
  <si>
    <t>978-3-8409-2618-1</t>
  </si>
  <si>
    <t>978-3-8409-2763-8</t>
  </si>
  <si>
    <t>978-3-8409-2222-0</t>
  </si>
  <si>
    <t>978-3-8409-2881-9</t>
  </si>
  <si>
    <t>978-3-456-95764-7</t>
  </si>
  <si>
    <t>978-3-8409-2721-8</t>
  </si>
  <si>
    <t>978-3-456-95797-5</t>
  </si>
  <si>
    <t>978-3-8409-2795-9</t>
  </si>
  <si>
    <t>978-3-456-95658-9</t>
  </si>
  <si>
    <t>978-3-456-95811-8</t>
  </si>
  <si>
    <t>978-3-456-96129-3</t>
  </si>
  <si>
    <t>978-3-8409-3029-4</t>
  </si>
  <si>
    <t>978-3-456-96150-7</t>
  </si>
  <si>
    <t>978-3-456-95719-7</t>
  </si>
  <si>
    <t>978-3-8409-2876-5</t>
  </si>
  <si>
    <t>978-3-8409-2871-0</t>
  </si>
  <si>
    <t>Report_Name</t>
  </si>
  <si>
    <t>Book Requests (Excluding OA_Gold)</t>
  </si>
  <si>
    <t>Report_ID</t>
  </si>
  <si>
    <t>TR_B1</t>
  </si>
  <si>
    <t>Release</t>
  </si>
  <si>
    <t>5</t>
  </si>
  <si>
    <t>Institution_Name</t>
  </si>
  <si>
    <t>Institution_ID</t>
  </si>
  <si>
    <t>PubEngine:UB Regensburg (vorher FM391)</t>
  </si>
  <si>
    <t>Metric_Types</t>
  </si>
  <si>
    <t>Total_Item_Requests; Unique_Title_Requests</t>
  </si>
  <si>
    <t>Report_Filters</t>
  </si>
  <si>
    <t>Data_Type=Book; Access_Type=Controlled; Access_Method=Regular</t>
  </si>
  <si>
    <t>Report_Attributes</t>
  </si>
  <si>
    <t>Exceptions</t>
  </si>
  <si>
    <t>Reporting_Period</t>
  </si>
  <si>
    <t>Begin_Date=2021-01-01; End_Date=2021-12-31</t>
  </si>
  <si>
    <t>Created</t>
  </si>
  <si>
    <t>2022-05-25T15:45:58+02:00</t>
  </si>
  <si>
    <t>Created_By</t>
  </si>
  <si>
    <t>PubEngine</t>
  </si>
  <si>
    <t>Title</t>
  </si>
  <si>
    <t>Publisher_ID</t>
  </si>
  <si>
    <t>DOI</t>
  </si>
  <si>
    <t>Proprietary_ID</t>
  </si>
  <si>
    <t>Print_ISSN</t>
  </si>
  <si>
    <t>Online_ISSN</t>
  </si>
  <si>
    <t>URI</t>
  </si>
  <si>
    <t>YOP</t>
  </si>
  <si>
    <t>Metric_Type</t>
  </si>
  <si>
    <t>Reporting_Period_Total</t>
  </si>
  <si>
    <t>Jan-2021</t>
  </si>
  <si>
    <t>Feb-2021</t>
  </si>
  <si>
    <t>Mar-2021</t>
  </si>
  <si>
    <t>Apr-2021</t>
  </si>
  <si>
    <t>May-2021</t>
  </si>
  <si>
    <t>Jun-2021</t>
  </si>
  <si>
    <t>Jul-2021</t>
  </si>
  <si>
    <t>Aug-2021</t>
  </si>
  <si>
    <t>Sep-2021</t>
  </si>
  <si>
    <t>Oct-2021</t>
  </si>
  <si>
    <t>Nov-2021</t>
  </si>
  <si>
    <t>Dec-2021</t>
  </si>
  <si>
    <t>Hogrefe AG</t>
  </si>
  <si>
    <t>PubEngine:99.110005</t>
  </si>
  <si>
    <t>10.1024/85997-000</t>
  </si>
  <si>
    <t>PubEngine:99.110005/9783456959979</t>
  </si>
  <si>
    <t>2019</t>
  </si>
  <si>
    <t>Total_Item_Requests</t>
  </si>
  <si>
    <t>Unique_Title_Requests</t>
  </si>
  <si>
    <t>Hogrefe Verlag</t>
  </si>
  <si>
    <t>10.1026/02505-000</t>
  </si>
  <si>
    <t>PubEngine:99.110005/9783840925054</t>
  </si>
  <si>
    <t>978-3-8409-2505-4</t>
  </si>
  <si>
    <t>2020</t>
  </si>
  <si>
    <t>10.1026/02913-000</t>
  </si>
  <si>
    <t>PubEngine:99.110005/9783840929137</t>
  </si>
  <si>
    <t>978-3-8409-2913-7</t>
  </si>
  <si>
    <t>2021</t>
  </si>
  <si>
    <t>10.1026/02845-000</t>
  </si>
  <si>
    <t>PubEngine:99.110005/9783840928451</t>
  </si>
  <si>
    <t>978-3-8409-2845-1</t>
  </si>
  <si>
    <t>Hogrefe, vorm. Verlag Hans Huber</t>
  </si>
  <si>
    <t>PubEngine:99.110005/9783456958170</t>
  </si>
  <si>
    <t>2017</t>
  </si>
  <si>
    <t>PubEngine:99.110005/9783456954684</t>
  </si>
  <si>
    <t>978-3-456-95468-4</t>
  </si>
  <si>
    <t>2015</t>
  </si>
  <si>
    <t>PubEngine:99.110005/9783456955612</t>
  </si>
  <si>
    <t>2016</t>
  </si>
  <si>
    <t>PubEngine:99.110005/9783456955919</t>
  </si>
  <si>
    <t>2018</t>
  </si>
  <si>
    <t>PubEngine:99.110005/9783840921612</t>
  </si>
  <si>
    <t>2014</t>
  </si>
  <si>
    <t>10.1026/02746-000</t>
  </si>
  <si>
    <t>PubEngine:99.110005/9783840927461</t>
  </si>
  <si>
    <t>10.1026/02763-000</t>
  </si>
  <si>
    <t>PubEngine:99.110005/9783840927638</t>
  </si>
  <si>
    <t>PubEngine:99.110005/9783840914973</t>
  </si>
  <si>
    <t>2002</t>
  </si>
  <si>
    <t>PubEngine:99.110005/9783456952925</t>
  </si>
  <si>
    <t>978-3-456-95292-5</t>
  </si>
  <si>
    <t>10.1026/03117-000</t>
  </si>
  <si>
    <t>PubEngine:99.110005/9783840931178</t>
  </si>
  <si>
    <t>978-3-8409-3117-8</t>
  </si>
  <si>
    <t>10.1026/02369-000</t>
  </si>
  <si>
    <t>PubEngine:99.110005/9783840923692</t>
  </si>
  <si>
    <t>978-3-8409-2369-2</t>
  </si>
  <si>
    <t>10.1024/86129-000</t>
  </si>
  <si>
    <t>PubEngine:99.110005/9783456961293</t>
  </si>
  <si>
    <t>10.1026/02301-000</t>
  </si>
  <si>
    <t>PubEngine:99.110005/9783840923012</t>
  </si>
  <si>
    <t>978-3-8409-2301-2</t>
  </si>
  <si>
    <t>10.1024/86087-000</t>
  </si>
  <si>
    <t>PubEngine:99.110005/9783456960876</t>
  </si>
  <si>
    <t>978-3-456-96087-6</t>
  </si>
  <si>
    <t>10.1026/01515-000</t>
  </si>
  <si>
    <t>PubEngine:99.110005/9783840915154</t>
  </si>
  <si>
    <t>10.1026/02941-000</t>
  </si>
  <si>
    <t>PubEngine:99.110005/9783840929410</t>
  </si>
  <si>
    <t>978-3-8409-2941-0</t>
  </si>
  <si>
    <t>PubEngine:99.110005/9783456957975</t>
  </si>
  <si>
    <t>10.1026/03074-000</t>
  </si>
  <si>
    <t>PubEngine:99.110005/9783840930744</t>
  </si>
  <si>
    <t>10.1026/03037-000</t>
  </si>
  <si>
    <t>PubEngine:99.110005/9783840930379</t>
  </si>
  <si>
    <t>978-3-8409-3037-9</t>
  </si>
  <si>
    <t>10.1026/02811-000</t>
  </si>
  <si>
    <t>PubEngine:99.110005/9783840928116</t>
  </si>
  <si>
    <t>978-3-8409-2811-6</t>
  </si>
  <si>
    <t>10.1026/02841-000</t>
  </si>
  <si>
    <t>PubEngine:99.110005/9783840928413</t>
  </si>
  <si>
    <t>PubEngine:99.110005/9783456956589</t>
  </si>
  <si>
    <t>10.1026/03082-000</t>
  </si>
  <si>
    <t>PubEngine:99.110005/9783840930829</t>
  </si>
  <si>
    <t>978-3-8409-3082-9</t>
  </si>
  <si>
    <t>PubEngine:99.110005/9783456950020</t>
  </si>
  <si>
    <t>978-3-456-95002-0</t>
  </si>
  <si>
    <t>2012</t>
  </si>
  <si>
    <t>10.1026/02983-000</t>
  </si>
  <si>
    <t>PubEngine:99.110005/9783840929830</t>
  </si>
  <si>
    <t>10.1026/02427-000</t>
  </si>
  <si>
    <t>PubEngine:99.110005/9783840924279</t>
  </si>
  <si>
    <t>978-3-8409-2427-9</t>
  </si>
  <si>
    <t>PubEngine:99.110005/9783840926181</t>
  </si>
  <si>
    <t>PubEngine:99.110005/9783456955988</t>
  </si>
  <si>
    <t>10.1024/86150-000</t>
  </si>
  <si>
    <t>PubEngine:99.110005/9783456961507</t>
  </si>
  <si>
    <t>10.1026/02550-000</t>
  </si>
  <si>
    <t>PubEngine:99.110005/9783840925504</t>
  </si>
  <si>
    <t>PubEngine:99.110005/9783840919114</t>
  </si>
  <si>
    <t>2006</t>
  </si>
  <si>
    <t>10.1026/02645-000</t>
  </si>
  <si>
    <t>PubEngine:99.110005/9783840926457</t>
  </si>
  <si>
    <t>10.1026/03008-000</t>
  </si>
  <si>
    <t>PubEngine:99.110005/9783840930089</t>
  </si>
  <si>
    <t>978-3-8409-3008-9</t>
  </si>
  <si>
    <t>10.1024/86119-000</t>
  </si>
  <si>
    <t>PubEngine:99.110005/9783456961194</t>
  </si>
  <si>
    <t>978-3-456-96119-4</t>
  </si>
  <si>
    <t>10.1026/02813-000</t>
  </si>
  <si>
    <t>PubEngine:99.110005/9783840928130</t>
  </si>
  <si>
    <t>978-3-8409-2813-0</t>
  </si>
  <si>
    <t>10.1026/02910-000</t>
  </si>
  <si>
    <t>PubEngine:99.110005/9783840929106</t>
  </si>
  <si>
    <t>10.1026/02783-000</t>
  </si>
  <si>
    <t>PubEngine:99.110005/9783840927836</t>
  </si>
  <si>
    <t>10.1026/02862-000</t>
  </si>
  <si>
    <t>PubEngine:99.110005/9783840928628</t>
  </si>
  <si>
    <t>978-3-8409-2862-8</t>
  </si>
  <si>
    <t>10.1026/02931-000</t>
  </si>
  <si>
    <t>PubEngine:99.110005/9783840929311</t>
  </si>
  <si>
    <t>10.1026/02803-000</t>
  </si>
  <si>
    <t>PubEngine:99.110005/9783840928031</t>
  </si>
  <si>
    <t>10.1026/02900-000</t>
  </si>
  <si>
    <t>PubEngine:99.110005/9783840929007</t>
  </si>
  <si>
    <t>10.1026/02885-000</t>
  </si>
  <si>
    <t>PubEngine:99.110005/9783840928857</t>
  </si>
  <si>
    <t>978-3-8409-2885-7</t>
  </si>
  <si>
    <t>10.1026/02721-000</t>
  </si>
  <si>
    <t>PubEngine:99.110005/9783840927218</t>
  </si>
  <si>
    <t>10.1026/02843-000</t>
  </si>
  <si>
    <t>PubEngine:99.110005/9783840928437</t>
  </si>
  <si>
    <t>978-3-8409-2843-7</t>
  </si>
  <si>
    <t>10.1026/02939-000</t>
  </si>
  <si>
    <t>PubEngine:99.110005/9783840929397</t>
  </si>
  <si>
    <t>10.1026/02881-000</t>
  </si>
  <si>
    <t>PubEngine:99.110005/9783840928819</t>
  </si>
  <si>
    <t>PubEngine:99.110005/9783840922220</t>
  </si>
  <si>
    <t>PubEngine:99.110005/9783456958118</t>
  </si>
  <si>
    <t>10.1026/02792-000</t>
  </si>
  <si>
    <t>PubEngine:99.110005/9783840927928</t>
  </si>
  <si>
    <t>10.1026/01858-000</t>
  </si>
  <si>
    <t>PubEngine:99.110005/9783840918582</t>
  </si>
  <si>
    <t>978-3-8409-1858-2</t>
  </si>
  <si>
    <t>10.1026/02757-000</t>
  </si>
  <si>
    <t>PubEngine:99.110005/9783840927577</t>
  </si>
  <si>
    <t>978-3-8409-2757-7</t>
  </si>
  <si>
    <t>PubEngine:99.110005/9783840924156</t>
  </si>
  <si>
    <t>978-3-8409-2415-6</t>
  </si>
  <si>
    <t>PubEngine:99.110005/9783840923630</t>
  </si>
  <si>
    <t>10.1026/03031-000</t>
  </si>
  <si>
    <t>PubEngine:99.110005/9783840930317</t>
  </si>
  <si>
    <t>978-3-8409-3031-7</t>
  </si>
  <si>
    <t>10.1026/02879-000</t>
  </si>
  <si>
    <t>PubEngine:99.110005/9783840928796</t>
  </si>
  <si>
    <t>978-3-8409-2879-6</t>
  </si>
  <si>
    <t>PubEngine:99.110005/9783840926006</t>
  </si>
  <si>
    <t>10.1026/02897-000</t>
  </si>
  <si>
    <t>PubEngine:99.110005/9783840928970</t>
  </si>
  <si>
    <t>978-3-8409-2897-0</t>
  </si>
  <si>
    <t>10.1026/03029-000</t>
  </si>
  <si>
    <t>PubEngine:99.110005/9783840930294</t>
  </si>
  <si>
    <t>Hogrefe Publishing</t>
  </si>
  <si>
    <t>10.1027/00593-000</t>
  </si>
  <si>
    <t>PubEngine:99.110005/9781616765934</t>
  </si>
  <si>
    <t>978-1-61676-593-4</t>
  </si>
  <si>
    <t>10.1026/02769-000</t>
  </si>
  <si>
    <t>PubEngine:99.110005/9783840927690</t>
  </si>
  <si>
    <t>978-3-8409-2769-0</t>
  </si>
  <si>
    <t>10.1026/02906-000</t>
  </si>
  <si>
    <t>PubEngine:99.110005/9783840929069</t>
  </si>
  <si>
    <t>PubEngine:99.110005/9783840924866</t>
  </si>
  <si>
    <t>10.1026/02834-000</t>
  </si>
  <si>
    <t>PubEngine:99.110005/9783840928345</t>
  </si>
  <si>
    <t>10.1026/02861-000</t>
  </si>
  <si>
    <t>PubEngine:99.110005/9783840928611</t>
  </si>
  <si>
    <t>10.1026/02871-000</t>
  </si>
  <si>
    <t>PubEngine:99.110005/9783840928710</t>
  </si>
  <si>
    <t>PubEngine:99.110005/9783456958101</t>
  </si>
  <si>
    <t>978-3-456-95810-1</t>
  </si>
  <si>
    <t>10.1026/02975-000</t>
  </si>
  <si>
    <t>PubEngine:99.110005/9783840929755</t>
  </si>
  <si>
    <t>10.1026/03107-000</t>
  </si>
  <si>
    <t>PubEngine:99.110005/9783840931079</t>
  </si>
  <si>
    <t>PubEngine:99.110005/9783456957456</t>
  </si>
  <si>
    <t>978-3-456-95745-6</t>
  </si>
  <si>
    <t>PubEngine:99.110005/9783456957586</t>
  </si>
  <si>
    <t>978-3-456-95758-6</t>
  </si>
  <si>
    <t>10.1026/02660-000</t>
  </si>
  <si>
    <t>PubEngine:99.110005/9783840926600</t>
  </si>
  <si>
    <t>978-3-8409-2660-0</t>
  </si>
  <si>
    <t>10.1026/02954-000</t>
  </si>
  <si>
    <t>PubEngine:99.110005/9783840929540</t>
  </si>
  <si>
    <t>PubEngine:99.110005/9783456957555</t>
  </si>
  <si>
    <t>978-3-456-95755-5</t>
  </si>
  <si>
    <t>10.1026/02457-000</t>
  </si>
  <si>
    <t>PubEngine:99.110005/9783840924576</t>
  </si>
  <si>
    <t>10.1026/02259-000</t>
  </si>
  <si>
    <t>PubEngine:99.110005/9783840922596</t>
  </si>
  <si>
    <t>10.1026/02786-000</t>
  </si>
  <si>
    <t>PubEngine:99.110005/9783840927867</t>
  </si>
  <si>
    <t>978-3-8409-2786-7</t>
  </si>
  <si>
    <t>10.1024/86096-000</t>
  </si>
  <si>
    <t>PubEngine:99.110005/9783456960968</t>
  </si>
  <si>
    <t>978-3-456-96096-8</t>
  </si>
  <si>
    <t>10.1026/03016-000</t>
  </si>
  <si>
    <t>PubEngine:99.110005/9783840930164</t>
  </si>
  <si>
    <t>978-3-8409-3016-4</t>
  </si>
  <si>
    <t>10.1024/85871-000</t>
  </si>
  <si>
    <t>PubEngine:99.110005/9783456958712</t>
  </si>
  <si>
    <t>978-3-456-95871-2</t>
  </si>
  <si>
    <t>10.1024/86117-000</t>
  </si>
  <si>
    <t>PubEngine:99.110005/9783456961170</t>
  </si>
  <si>
    <t>10.1024/86118-000</t>
  </si>
  <si>
    <t>PubEngine:99.110005/9783456961187</t>
  </si>
  <si>
    <t>978-3-456-96118-7</t>
  </si>
  <si>
    <t>10.1026/03075-000</t>
  </si>
  <si>
    <t>PubEngine:99.110005/9783840930751</t>
  </si>
  <si>
    <t>10.1026/02846-000</t>
  </si>
  <si>
    <t>PubEngine:99.110005/9783840928468</t>
  </si>
  <si>
    <t>978-3-8409-2846-8</t>
  </si>
  <si>
    <t>10.1026/02926-000</t>
  </si>
  <si>
    <t>PubEngine:99.110005/9783840929267</t>
  </si>
  <si>
    <t>10.1026/02951-000</t>
  </si>
  <si>
    <t>PubEngine:99.110005/9783840929519</t>
  </si>
  <si>
    <t>978-3-8409-2951-9</t>
  </si>
  <si>
    <t>PubEngine:99.110005/9783456953540</t>
  </si>
  <si>
    <t>978-3-456-95354-0</t>
  </si>
  <si>
    <t>10.1026/02980-000</t>
  </si>
  <si>
    <t>PubEngine:99.110005/9783840929809</t>
  </si>
  <si>
    <t>978-3-8409-2980-9</t>
  </si>
  <si>
    <t>10.1026/02758-000</t>
  </si>
  <si>
    <t>PubEngine:99.110005/9783840927584</t>
  </si>
  <si>
    <t>978-3-8409-2758-4</t>
  </si>
  <si>
    <t>10.1026/02915-000</t>
  </si>
  <si>
    <t>PubEngine:99.110005/9783840929151</t>
  </si>
  <si>
    <t>978-3-8409-2915-1</t>
  </si>
  <si>
    <t>10.1024/85764000</t>
  </si>
  <si>
    <t>PubEngine:99.110005/9783456957647</t>
  </si>
  <si>
    <t>PubEngine:99.110005/9783456957708</t>
  </si>
  <si>
    <t>10.1024/85719-000</t>
  </si>
  <si>
    <t>PubEngine:99.110005/9783456957197</t>
  </si>
  <si>
    <t>10.1026/02704-000</t>
  </si>
  <si>
    <t>PubEngine:99.110005/9783840927041</t>
  </si>
  <si>
    <t>PubEngine:99.110005/9783456956060</t>
  </si>
  <si>
    <t>PubEngine:99.110005/9783456955926</t>
  </si>
  <si>
    <t>10.1026/02302-000</t>
  </si>
  <si>
    <t>PubEngine:99.110005/9783840923029</t>
  </si>
  <si>
    <t>10.1026/02795-000</t>
  </si>
  <si>
    <t>PubEngine:99.110005/9783840927959</t>
  </si>
  <si>
    <t>PubEngine:99.110005/9783456956152</t>
  </si>
  <si>
    <t>10.1026/02876-000</t>
  </si>
  <si>
    <t>PubEngine:99.110005/9783840928765</t>
  </si>
  <si>
    <t>10.1026/02214-000</t>
  </si>
  <si>
    <t>PubEngine:99.110005/9783840922145</t>
  </si>
  <si>
    <t>10.1026/02924-000</t>
  </si>
  <si>
    <t>PubEngine:99.110005/9783840929243</t>
  </si>
  <si>
    <t>978-3-8409-2924-3</t>
  </si>
  <si>
    <t>10.1024/85807-000</t>
  </si>
  <si>
    <t>PubEngine:99.110005/9783456958071</t>
  </si>
  <si>
    <t>978-3-456-95807-1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</si>
</sst>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"/>
    <numFmt numFmtId="165" formatCode="#\-#\-####\-####\-#"/>
    <numFmt numFmtId="166" formatCode="#\-#\-###\-#####\-#"/>
    <numFmt numFmtId="167" formatCode="#\-#\-#####\-###\-#"/>
    <numFmt numFmtId="168" formatCode="mmm\-yyyy"/>
  </numFmts>
  <fonts count="5" x14ac:knownFonts="1">
    <font>
      <sz val="11"/>
      <color rgb="FF000000"/>
      <name val="Arial"/>
    </font>
    <font>
      <b/>
      <sz val="12"/>
      <color rgb="FF000000"/>
      <name val="Arial"/>
    </font>
    <font>
      <b/>
      <sz val="11"/>
      <color rgb="FF000000"/>
      <name val="Arial"/>
    </font>
    <font>
      <sz val="9"/>
      <color rgb="FF000000"/>
      <name val="Calibri"/>
    </font>
    <font>
      <b/>
      <sz val="9"/>
      <color rgb="FFFFFF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5B3D7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0B539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168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0" fontId="1" fillId="0" borderId="1" xfId="0" applyFont="1" applyBorder="1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17" fontId="0" fillId="0" borderId="0" xfId="0" applyNumberFormat="1"/>
    <xf numFmtId="0" fontId="3" fillId="0" borderId="0" xfId="1" applyAlignment="1">
      <alignment horizontal="left"/>
    </xf>
    <xf numFmtId="164" fontId="3" fillId="0" borderId="0" xfId="1" applyNumberFormat="1" applyAlignment="1">
      <alignment horizontal="left"/>
    </xf>
    <xf numFmtId="168" fontId="4" fillId="4" borderId="0" xfId="1" applyNumberFormat="1" applyFont="1" applyFill="1" applyAlignment="1">
      <alignment horizontal="center"/>
    </xf>
    <xf numFmtId="0" fontId="4" fillId="4" borderId="0" xfId="1" applyFont="1" applyFill="1" applyAlignment="1">
      <alignment horizontal="left"/>
    </xf>
  </cellXfs>
  <cellStyles count="2">
    <cellStyle name="Standard" xfId="0" builtinId="0"/>
    <cellStyle name="Standard 2" xfId="1" xr:uid="{49122BB6-D7C0-4748-BDCA-26CD25B135A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5"/>
  <sheetViews>
    <sheetView tabSelected="1" workbookViewId="0">
      <selection activeCell="J9" sqref="J9"/>
    </sheetView>
  </sheetViews>
  <sheetFormatPr baseColWidth="10" defaultColWidth="9" defaultRowHeight="14.25" x14ac:dyDescent="0.2"/>
  <cols>
    <col min="1" max="1" width="110.375" bestFit="1" customWidth="1"/>
    <col min="2" max="2" width="36.25" bestFit="1" customWidth="1"/>
    <col min="3" max="4" width="11.125" bestFit="1" customWidth="1"/>
    <col min="5" max="5" width="14.875" bestFit="1" customWidth="1"/>
    <col min="6" max="6" width="22.375" bestFit="1" customWidth="1"/>
    <col min="7" max="7" width="6.125" bestFit="1" customWidth="1"/>
    <col min="8" max="8" width="12.375" bestFit="1" customWidth="1"/>
    <col min="9" max="20" width="11.125" bestFit="1" customWidth="1"/>
  </cols>
  <sheetData>
    <row r="1" spans="1:20" ht="15.75" x14ac:dyDescent="0.25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15.75" x14ac:dyDescent="0.25">
      <c r="A2" s="1" t="s">
        <v>2</v>
      </c>
    </row>
    <row r="3" spans="1:20" ht="15.75" x14ac:dyDescent="0.25">
      <c r="A3" s="1" t="s">
        <v>3</v>
      </c>
    </row>
    <row r="4" spans="1:20" ht="15.75" x14ac:dyDescent="0.25">
      <c r="A4" s="1" t="s">
        <v>4</v>
      </c>
    </row>
    <row r="5" spans="1:20" ht="15.75" x14ac:dyDescent="0.25">
      <c r="A5" s="2" t="s">
        <v>5</v>
      </c>
    </row>
    <row r="6" spans="1:20" ht="15.75" x14ac:dyDescent="0.25">
      <c r="A6" s="1" t="s">
        <v>6</v>
      </c>
    </row>
    <row r="7" spans="1:20" ht="15.75" x14ac:dyDescent="0.25">
      <c r="A7" s="3">
        <v>44706.572476852001</v>
      </c>
    </row>
    <row r="8" spans="1:20" ht="45" x14ac:dyDescent="0.25">
      <c r="A8" s="7"/>
      <c r="B8" s="7" t="s">
        <v>7</v>
      </c>
      <c r="C8" s="7" t="s">
        <v>8</v>
      </c>
      <c r="D8" s="7" t="s">
        <v>9</v>
      </c>
      <c r="E8" s="8" t="s">
        <v>10</v>
      </c>
      <c r="F8" s="7" t="s">
        <v>11</v>
      </c>
      <c r="G8" s="7" t="s">
        <v>12</v>
      </c>
      <c r="H8" s="8" t="s">
        <v>13</v>
      </c>
      <c r="I8" s="9">
        <v>44197.958333333001</v>
      </c>
      <c r="J8" s="9">
        <v>44228.958333333001</v>
      </c>
      <c r="K8" s="9">
        <v>44256.958333333001</v>
      </c>
      <c r="L8" s="9">
        <v>44287.916666666999</v>
      </c>
      <c r="M8" s="9">
        <v>44317.916666666999</v>
      </c>
      <c r="N8" s="9">
        <v>44348.916666666999</v>
      </c>
      <c r="O8" s="9">
        <v>44378.916666666999</v>
      </c>
      <c r="P8" s="9">
        <v>44409.916666666999</v>
      </c>
      <c r="Q8" s="9">
        <v>44440.916666666999</v>
      </c>
      <c r="R8" s="9">
        <v>44470.916666666999</v>
      </c>
      <c r="S8" s="9">
        <v>44501.958333333001</v>
      </c>
      <c r="T8" s="9">
        <v>44531.958333333001</v>
      </c>
    </row>
    <row r="9" spans="1:20" ht="15" x14ac:dyDescent="0.25">
      <c r="A9" s="10" t="s">
        <v>14</v>
      </c>
      <c r="B9" s="10"/>
      <c r="C9" s="10"/>
      <c r="D9" s="10"/>
      <c r="E9" s="10"/>
      <c r="F9" s="10"/>
      <c r="G9" s="10"/>
      <c r="H9" s="10">
        <f t="shared" ref="H9:H40" si="0">SUM(I9:T9)</f>
        <v>1727</v>
      </c>
      <c r="I9" s="10">
        <f t="shared" ref="I9:T9" si="1">SUM(I10:I115)</f>
        <v>144</v>
      </c>
      <c r="J9" s="10">
        <f t="shared" si="1"/>
        <v>132</v>
      </c>
      <c r="K9" s="10">
        <f t="shared" si="1"/>
        <v>132</v>
      </c>
      <c r="L9" s="10">
        <f t="shared" si="1"/>
        <v>151</v>
      </c>
      <c r="M9" s="10">
        <f t="shared" si="1"/>
        <v>182</v>
      </c>
      <c r="N9" s="10">
        <f t="shared" si="1"/>
        <v>189</v>
      </c>
      <c r="O9" s="10">
        <f t="shared" si="1"/>
        <v>105</v>
      </c>
      <c r="P9" s="10">
        <f t="shared" si="1"/>
        <v>58</v>
      </c>
      <c r="Q9" s="10">
        <f t="shared" si="1"/>
        <v>81</v>
      </c>
      <c r="R9" s="10">
        <f t="shared" si="1"/>
        <v>136</v>
      </c>
      <c r="S9" s="10">
        <f t="shared" si="1"/>
        <v>267</v>
      </c>
      <c r="T9" s="10">
        <f t="shared" si="1"/>
        <v>150</v>
      </c>
    </row>
    <row r="10" spans="1:20" x14ac:dyDescent="0.2">
      <c r="A10" t="s">
        <v>15</v>
      </c>
      <c r="B10" t="s">
        <v>16</v>
      </c>
      <c r="C10" t="s">
        <v>17</v>
      </c>
      <c r="F10" s="4">
        <v>9783840918582</v>
      </c>
      <c r="G10" t="s">
        <v>18</v>
      </c>
      <c r="H10">
        <f t="shared" si="0"/>
        <v>7</v>
      </c>
      <c r="I10">
        <v>0</v>
      </c>
      <c r="J10">
        <v>0</v>
      </c>
      <c r="K10">
        <v>1</v>
      </c>
      <c r="L10">
        <v>0</v>
      </c>
      <c r="M10">
        <v>0</v>
      </c>
      <c r="N10">
        <v>2</v>
      </c>
      <c r="O10">
        <v>0</v>
      </c>
      <c r="P10">
        <v>0</v>
      </c>
      <c r="Q10">
        <v>0</v>
      </c>
      <c r="R10">
        <v>0</v>
      </c>
      <c r="S10">
        <v>1</v>
      </c>
      <c r="T10">
        <v>3</v>
      </c>
    </row>
    <row r="11" spans="1:20" x14ac:dyDescent="0.2">
      <c r="A11" t="s">
        <v>19</v>
      </c>
      <c r="B11" t="s">
        <v>16</v>
      </c>
      <c r="C11" t="s">
        <v>17</v>
      </c>
      <c r="F11" s="4">
        <v>9783840929106</v>
      </c>
      <c r="G11" t="s">
        <v>18</v>
      </c>
      <c r="H11">
        <f t="shared" si="0"/>
        <v>19</v>
      </c>
      <c r="I11">
        <v>2</v>
      </c>
      <c r="J11">
        <v>4</v>
      </c>
      <c r="K11">
        <v>1</v>
      </c>
      <c r="L11">
        <v>1</v>
      </c>
      <c r="M11">
        <v>1</v>
      </c>
      <c r="N11">
        <v>2</v>
      </c>
      <c r="O11">
        <v>3</v>
      </c>
      <c r="P11">
        <v>0</v>
      </c>
      <c r="Q11">
        <v>0</v>
      </c>
      <c r="R11">
        <v>1</v>
      </c>
      <c r="S11">
        <v>4</v>
      </c>
      <c r="T11">
        <v>0</v>
      </c>
    </row>
    <row r="12" spans="1:20" x14ac:dyDescent="0.2">
      <c r="A12" t="s">
        <v>20</v>
      </c>
      <c r="B12" t="s">
        <v>16</v>
      </c>
      <c r="C12" t="s">
        <v>17</v>
      </c>
      <c r="F12" s="4">
        <v>9783840929007</v>
      </c>
      <c r="G12" t="s">
        <v>18</v>
      </c>
      <c r="H12">
        <f t="shared" si="0"/>
        <v>22</v>
      </c>
      <c r="I12">
        <v>1</v>
      </c>
      <c r="J12">
        <v>4</v>
      </c>
      <c r="K12">
        <v>2</v>
      </c>
      <c r="L12">
        <v>0</v>
      </c>
      <c r="M12">
        <v>2</v>
      </c>
      <c r="N12">
        <v>3</v>
      </c>
      <c r="O12">
        <v>1</v>
      </c>
      <c r="P12">
        <v>1</v>
      </c>
      <c r="Q12">
        <v>2</v>
      </c>
      <c r="R12">
        <v>2</v>
      </c>
      <c r="S12">
        <v>2</v>
      </c>
      <c r="T12">
        <v>2</v>
      </c>
    </row>
    <row r="13" spans="1:20" x14ac:dyDescent="0.2">
      <c r="A13" t="s">
        <v>21</v>
      </c>
      <c r="B13" t="s">
        <v>16</v>
      </c>
      <c r="C13" t="s">
        <v>17</v>
      </c>
      <c r="F13" s="4">
        <v>9783840929243</v>
      </c>
      <c r="G13" t="s">
        <v>18</v>
      </c>
      <c r="H13">
        <f t="shared" si="0"/>
        <v>10</v>
      </c>
      <c r="I13">
        <v>0</v>
      </c>
      <c r="J13">
        <v>0</v>
      </c>
      <c r="K13">
        <v>2</v>
      </c>
      <c r="L13">
        <v>0</v>
      </c>
      <c r="M13">
        <v>2</v>
      </c>
      <c r="N13">
        <v>1</v>
      </c>
      <c r="O13">
        <v>0</v>
      </c>
      <c r="P13">
        <v>0</v>
      </c>
      <c r="Q13">
        <v>1</v>
      </c>
      <c r="R13">
        <v>1</v>
      </c>
      <c r="S13">
        <v>2</v>
      </c>
      <c r="T13">
        <v>1</v>
      </c>
    </row>
    <row r="14" spans="1:20" x14ac:dyDescent="0.2">
      <c r="A14" t="s">
        <v>22</v>
      </c>
      <c r="B14" t="s">
        <v>16</v>
      </c>
      <c r="C14" t="s">
        <v>17</v>
      </c>
      <c r="F14" s="4">
        <v>9783840922145</v>
      </c>
      <c r="G14" t="s">
        <v>18</v>
      </c>
      <c r="H14">
        <f t="shared" si="0"/>
        <v>30</v>
      </c>
      <c r="I14">
        <v>2</v>
      </c>
      <c r="J14">
        <v>3</v>
      </c>
      <c r="K14">
        <v>1</v>
      </c>
      <c r="L14">
        <v>6</v>
      </c>
      <c r="M14">
        <v>4</v>
      </c>
      <c r="N14">
        <v>1</v>
      </c>
      <c r="O14">
        <v>1</v>
      </c>
      <c r="P14">
        <v>2</v>
      </c>
      <c r="Q14">
        <v>0</v>
      </c>
      <c r="R14">
        <v>3</v>
      </c>
      <c r="S14">
        <v>6</v>
      </c>
      <c r="T14">
        <v>1</v>
      </c>
    </row>
    <row r="15" spans="1:20" x14ac:dyDescent="0.2">
      <c r="A15" t="s">
        <v>23</v>
      </c>
      <c r="B15" t="s">
        <v>16</v>
      </c>
      <c r="C15" t="s">
        <v>17</v>
      </c>
      <c r="F15" s="4">
        <v>9783840929809</v>
      </c>
      <c r="G15" t="s">
        <v>18</v>
      </c>
      <c r="H15">
        <f t="shared" si="0"/>
        <v>7</v>
      </c>
      <c r="I15">
        <v>0</v>
      </c>
      <c r="J15">
        <v>0</v>
      </c>
      <c r="K15">
        <v>1</v>
      </c>
      <c r="L15">
        <v>0</v>
      </c>
      <c r="M15">
        <v>0</v>
      </c>
      <c r="N15">
        <v>3</v>
      </c>
      <c r="O15">
        <v>0</v>
      </c>
      <c r="P15">
        <v>1</v>
      </c>
      <c r="Q15">
        <v>0</v>
      </c>
      <c r="R15">
        <v>0</v>
      </c>
      <c r="S15">
        <v>2</v>
      </c>
      <c r="T15">
        <v>0</v>
      </c>
    </row>
    <row r="16" spans="1:20" x14ac:dyDescent="0.2">
      <c r="A16" t="s">
        <v>24</v>
      </c>
      <c r="B16" t="s">
        <v>16</v>
      </c>
      <c r="C16" t="s">
        <v>17</v>
      </c>
      <c r="F16" s="5">
        <v>9783456958101</v>
      </c>
      <c r="G16" t="s">
        <v>18</v>
      </c>
      <c r="H16">
        <f t="shared" si="0"/>
        <v>5</v>
      </c>
      <c r="I16">
        <v>0</v>
      </c>
      <c r="J16">
        <v>0</v>
      </c>
      <c r="K16">
        <v>1</v>
      </c>
      <c r="L16">
        <v>0</v>
      </c>
      <c r="M16">
        <v>0</v>
      </c>
      <c r="N16">
        <v>1</v>
      </c>
      <c r="O16">
        <v>1</v>
      </c>
      <c r="P16">
        <v>0</v>
      </c>
      <c r="Q16">
        <v>0</v>
      </c>
      <c r="R16">
        <v>0</v>
      </c>
      <c r="S16">
        <v>2</v>
      </c>
      <c r="T16">
        <v>0</v>
      </c>
    </row>
    <row r="17" spans="1:20" x14ac:dyDescent="0.2">
      <c r="A17" t="s">
        <v>25</v>
      </c>
      <c r="B17" t="s">
        <v>16</v>
      </c>
      <c r="C17" t="s">
        <v>17</v>
      </c>
      <c r="F17" s="5">
        <v>9783456958071</v>
      </c>
      <c r="G17" t="s">
        <v>18</v>
      </c>
      <c r="H17">
        <f t="shared" si="0"/>
        <v>3</v>
      </c>
      <c r="I17">
        <v>0</v>
      </c>
      <c r="J17">
        <v>0</v>
      </c>
      <c r="K17">
        <v>1</v>
      </c>
      <c r="L17">
        <v>0</v>
      </c>
      <c r="M17">
        <v>0</v>
      </c>
      <c r="N17">
        <v>1</v>
      </c>
      <c r="O17">
        <v>0</v>
      </c>
      <c r="P17">
        <v>0</v>
      </c>
      <c r="Q17">
        <v>0</v>
      </c>
      <c r="R17">
        <v>1</v>
      </c>
      <c r="S17">
        <v>0</v>
      </c>
      <c r="T17">
        <v>0</v>
      </c>
    </row>
    <row r="18" spans="1:20" x14ac:dyDescent="0.2">
      <c r="A18" t="s">
        <v>15</v>
      </c>
      <c r="B18" t="s">
        <v>16</v>
      </c>
      <c r="C18" t="s">
        <v>17</v>
      </c>
      <c r="F18" s="4">
        <v>9783840928451</v>
      </c>
      <c r="G18" t="s">
        <v>18</v>
      </c>
      <c r="H18">
        <f t="shared" si="0"/>
        <v>5</v>
      </c>
      <c r="I18">
        <v>0</v>
      </c>
      <c r="J18">
        <v>0</v>
      </c>
      <c r="K18">
        <v>1</v>
      </c>
      <c r="L18">
        <v>0</v>
      </c>
      <c r="M18">
        <v>0</v>
      </c>
      <c r="N18">
        <v>2</v>
      </c>
      <c r="O18">
        <v>0</v>
      </c>
      <c r="P18">
        <v>0</v>
      </c>
      <c r="Q18">
        <v>0</v>
      </c>
      <c r="R18">
        <v>0</v>
      </c>
      <c r="S18">
        <v>1</v>
      </c>
      <c r="T18">
        <v>1</v>
      </c>
    </row>
    <row r="19" spans="1:20" x14ac:dyDescent="0.2">
      <c r="A19" t="s">
        <v>26</v>
      </c>
      <c r="B19" t="s">
        <v>16</v>
      </c>
      <c r="C19" t="s">
        <v>17</v>
      </c>
      <c r="F19" s="4">
        <v>9783840927690</v>
      </c>
      <c r="G19" t="s">
        <v>18</v>
      </c>
      <c r="H19">
        <f t="shared" si="0"/>
        <v>2</v>
      </c>
      <c r="I19">
        <v>0</v>
      </c>
      <c r="J19">
        <v>0</v>
      </c>
      <c r="K19">
        <v>1</v>
      </c>
      <c r="L19">
        <v>0</v>
      </c>
      <c r="M19">
        <v>0</v>
      </c>
      <c r="N19">
        <v>1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</row>
    <row r="20" spans="1:20" x14ac:dyDescent="0.2">
      <c r="A20" t="s">
        <v>27</v>
      </c>
      <c r="B20" t="s">
        <v>16</v>
      </c>
      <c r="C20" t="s">
        <v>17</v>
      </c>
      <c r="F20" s="5">
        <v>9783456957555</v>
      </c>
      <c r="G20" t="s">
        <v>18</v>
      </c>
      <c r="H20">
        <f t="shared" si="0"/>
        <v>3</v>
      </c>
      <c r="I20">
        <v>0</v>
      </c>
      <c r="J20">
        <v>0</v>
      </c>
      <c r="K20">
        <v>1</v>
      </c>
      <c r="L20">
        <v>0</v>
      </c>
      <c r="M20">
        <v>0</v>
      </c>
      <c r="N20">
        <v>1</v>
      </c>
      <c r="O20">
        <v>1</v>
      </c>
      <c r="P20">
        <v>0</v>
      </c>
      <c r="Q20">
        <v>0</v>
      </c>
      <c r="R20">
        <v>0</v>
      </c>
      <c r="S20">
        <v>0</v>
      </c>
      <c r="T20">
        <v>0</v>
      </c>
    </row>
    <row r="21" spans="1:20" x14ac:dyDescent="0.2">
      <c r="A21" t="s">
        <v>28</v>
      </c>
      <c r="B21" t="s">
        <v>16</v>
      </c>
      <c r="C21" t="s">
        <v>17</v>
      </c>
      <c r="F21" s="4">
        <v>9783840928031</v>
      </c>
      <c r="G21" t="s">
        <v>18</v>
      </c>
      <c r="H21">
        <f t="shared" si="0"/>
        <v>72</v>
      </c>
      <c r="I21">
        <v>4</v>
      </c>
      <c r="J21">
        <v>4</v>
      </c>
      <c r="K21">
        <v>5</v>
      </c>
      <c r="L21">
        <v>13</v>
      </c>
      <c r="M21">
        <v>10</v>
      </c>
      <c r="N21">
        <v>3</v>
      </c>
      <c r="O21">
        <v>5</v>
      </c>
      <c r="P21">
        <v>5</v>
      </c>
      <c r="Q21">
        <v>4</v>
      </c>
      <c r="R21">
        <v>3</v>
      </c>
      <c r="S21">
        <v>10</v>
      </c>
      <c r="T21">
        <v>6</v>
      </c>
    </row>
    <row r="22" spans="1:20" x14ac:dyDescent="0.2">
      <c r="A22" t="s">
        <v>29</v>
      </c>
      <c r="B22" t="s">
        <v>16</v>
      </c>
      <c r="C22" t="s">
        <v>17</v>
      </c>
      <c r="F22" s="4">
        <v>9783840927218</v>
      </c>
      <c r="G22" t="s">
        <v>18</v>
      </c>
      <c r="H22">
        <f t="shared" si="0"/>
        <v>18</v>
      </c>
      <c r="I22">
        <v>3</v>
      </c>
      <c r="J22">
        <v>1</v>
      </c>
      <c r="K22">
        <v>1</v>
      </c>
      <c r="L22">
        <v>5</v>
      </c>
      <c r="M22">
        <v>0</v>
      </c>
      <c r="N22">
        <v>5</v>
      </c>
      <c r="O22">
        <v>0</v>
      </c>
      <c r="P22">
        <v>2</v>
      </c>
      <c r="Q22">
        <v>1</v>
      </c>
      <c r="R22">
        <v>0</v>
      </c>
      <c r="S22">
        <v>0</v>
      </c>
      <c r="T22">
        <v>0</v>
      </c>
    </row>
    <row r="23" spans="1:20" x14ac:dyDescent="0.2">
      <c r="A23" t="s">
        <v>30</v>
      </c>
      <c r="B23" t="s">
        <v>16</v>
      </c>
      <c r="C23" t="s">
        <v>17</v>
      </c>
      <c r="F23" s="5">
        <v>9783456955919</v>
      </c>
      <c r="G23" t="s">
        <v>18</v>
      </c>
      <c r="H23">
        <f t="shared" si="0"/>
        <v>81</v>
      </c>
      <c r="I23">
        <v>6</v>
      </c>
      <c r="J23">
        <v>13</v>
      </c>
      <c r="K23">
        <v>2</v>
      </c>
      <c r="L23">
        <v>12</v>
      </c>
      <c r="M23">
        <v>33</v>
      </c>
      <c r="N23">
        <v>1</v>
      </c>
      <c r="O23">
        <v>0</v>
      </c>
      <c r="P23">
        <v>1</v>
      </c>
      <c r="Q23">
        <v>0</v>
      </c>
      <c r="R23">
        <v>1</v>
      </c>
      <c r="S23">
        <v>7</v>
      </c>
      <c r="T23">
        <v>5</v>
      </c>
    </row>
    <row r="24" spans="1:20" x14ac:dyDescent="0.2">
      <c r="A24" t="s">
        <v>31</v>
      </c>
      <c r="B24" t="s">
        <v>16</v>
      </c>
      <c r="C24" t="s">
        <v>17</v>
      </c>
      <c r="F24" s="5">
        <v>9783456956152</v>
      </c>
      <c r="G24" t="s">
        <v>18</v>
      </c>
      <c r="H24">
        <f t="shared" si="0"/>
        <v>23</v>
      </c>
      <c r="I24">
        <v>2</v>
      </c>
      <c r="J24">
        <v>3</v>
      </c>
      <c r="K24">
        <v>3</v>
      </c>
      <c r="L24">
        <v>3</v>
      </c>
      <c r="M24">
        <v>1</v>
      </c>
      <c r="N24">
        <v>4</v>
      </c>
      <c r="O24">
        <v>0</v>
      </c>
      <c r="P24">
        <v>0</v>
      </c>
      <c r="Q24">
        <v>4</v>
      </c>
      <c r="R24">
        <v>1</v>
      </c>
      <c r="S24">
        <v>2</v>
      </c>
      <c r="T24">
        <v>0</v>
      </c>
    </row>
    <row r="25" spans="1:20" x14ac:dyDescent="0.2">
      <c r="A25" t="s">
        <v>32</v>
      </c>
      <c r="B25" t="s">
        <v>16</v>
      </c>
      <c r="C25" t="s">
        <v>17</v>
      </c>
      <c r="F25" s="4">
        <v>9783840925504</v>
      </c>
      <c r="G25" t="s">
        <v>18</v>
      </c>
      <c r="H25">
        <f t="shared" si="0"/>
        <v>3</v>
      </c>
      <c r="I25">
        <v>0</v>
      </c>
      <c r="J25">
        <v>0</v>
      </c>
      <c r="K25">
        <v>1</v>
      </c>
      <c r="L25">
        <v>0</v>
      </c>
      <c r="M25">
        <v>0</v>
      </c>
      <c r="N25">
        <v>1</v>
      </c>
      <c r="O25">
        <v>1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">
      <c r="A26" t="s">
        <v>33</v>
      </c>
      <c r="B26" t="s">
        <v>16</v>
      </c>
      <c r="C26" t="s">
        <v>17</v>
      </c>
      <c r="F26" s="4">
        <v>9783840921612</v>
      </c>
      <c r="G26" t="s">
        <v>18</v>
      </c>
      <c r="H26">
        <f t="shared" si="0"/>
        <v>24</v>
      </c>
      <c r="I26">
        <v>0</v>
      </c>
      <c r="J26">
        <v>1</v>
      </c>
      <c r="K26">
        <v>5</v>
      </c>
      <c r="L26">
        <v>0</v>
      </c>
      <c r="M26">
        <v>4</v>
      </c>
      <c r="N26">
        <v>2</v>
      </c>
      <c r="O26">
        <v>4</v>
      </c>
      <c r="P26">
        <v>0</v>
      </c>
      <c r="Q26">
        <v>2</v>
      </c>
      <c r="R26">
        <v>1</v>
      </c>
      <c r="S26">
        <v>3</v>
      </c>
      <c r="T26">
        <v>2</v>
      </c>
    </row>
    <row r="27" spans="1:20" x14ac:dyDescent="0.2">
      <c r="A27" t="s">
        <v>34</v>
      </c>
      <c r="B27" t="s">
        <v>16</v>
      </c>
      <c r="C27" t="s">
        <v>17</v>
      </c>
      <c r="F27" s="4">
        <v>9783840927836</v>
      </c>
      <c r="G27" t="s">
        <v>18</v>
      </c>
      <c r="H27">
        <f t="shared" si="0"/>
        <v>19</v>
      </c>
      <c r="I27">
        <v>3</v>
      </c>
      <c r="J27">
        <v>0</v>
      </c>
      <c r="K27">
        <v>3</v>
      </c>
      <c r="L27">
        <v>2</v>
      </c>
      <c r="M27">
        <v>3</v>
      </c>
      <c r="N27">
        <v>2</v>
      </c>
      <c r="O27">
        <v>1</v>
      </c>
      <c r="P27">
        <v>1</v>
      </c>
      <c r="Q27">
        <v>0</v>
      </c>
      <c r="R27">
        <v>1</v>
      </c>
      <c r="S27">
        <v>1</v>
      </c>
      <c r="T27">
        <v>2</v>
      </c>
    </row>
    <row r="28" spans="1:20" x14ac:dyDescent="0.2">
      <c r="A28" t="s">
        <v>35</v>
      </c>
      <c r="B28" t="s">
        <v>16</v>
      </c>
      <c r="C28" t="s">
        <v>17</v>
      </c>
      <c r="F28" s="5">
        <v>9783456955926</v>
      </c>
      <c r="G28" t="s">
        <v>18</v>
      </c>
      <c r="H28">
        <f t="shared" si="0"/>
        <v>29</v>
      </c>
      <c r="I28">
        <v>1</v>
      </c>
      <c r="J28">
        <v>1</v>
      </c>
      <c r="K28">
        <v>4</v>
      </c>
      <c r="L28">
        <v>0</v>
      </c>
      <c r="M28">
        <v>2</v>
      </c>
      <c r="N28">
        <v>6</v>
      </c>
      <c r="O28">
        <v>5</v>
      </c>
      <c r="P28">
        <v>1</v>
      </c>
      <c r="Q28">
        <v>2</v>
      </c>
      <c r="R28">
        <v>4</v>
      </c>
      <c r="S28">
        <v>3</v>
      </c>
      <c r="T28">
        <v>0</v>
      </c>
    </row>
    <row r="29" spans="1:20" x14ac:dyDescent="0.2">
      <c r="A29" t="s">
        <v>36</v>
      </c>
      <c r="B29" t="s">
        <v>16</v>
      </c>
      <c r="C29" t="s">
        <v>17</v>
      </c>
      <c r="F29" s="4">
        <v>9783840928628</v>
      </c>
      <c r="G29" t="s">
        <v>18</v>
      </c>
      <c r="H29">
        <f t="shared" si="0"/>
        <v>18</v>
      </c>
      <c r="I29">
        <v>0</v>
      </c>
      <c r="J29">
        <v>0</v>
      </c>
      <c r="K29">
        <v>2</v>
      </c>
      <c r="L29">
        <v>1</v>
      </c>
      <c r="M29">
        <v>2</v>
      </c>
      <c r="N29">
        <v>3</v>
      </c>
      <c r="O29">
        <v>0</v>
      </c>
      <c r="P29">
        <v>0</v>
      </c>
      <c r="Q29">
        <v>8</v>
      </c>
      <c r="R29">
        <v>1</v>
      </c>
      <c r="S29">
        <v>0</v>
      </c>
      <c r="T29">
        <v>1</v>
      </c>
    </row>
    <row r="30" spans="1:20" x14ac:dyDescent="0.2">
      <c r="A30" t="s">
        <v>37</v>
      </c>
      <c r="B30" t="s">
        <v>16</v>
      </c>
      <c r="C30" t="s">
        <v>17</v>
      </c>
      <c r="F30" s="4">
        <v>9783840927928</v>
      </c>
      <c r="G30" t="s">
        <v>18</v>
      </c>
      <c r="H30">
        <f t="shared" si="0"/>
        <v>6</v>
      </c>
      <c r="I30">
        <v>1</v>
      </c>
      <c r="J30">
        <v>0</v>
      </c>
      <c r="K30">
        <v>3</v>
      </c>
      <c r="L30">
        <v>0</v>
      </c>
      <c r="M30">
        <v>0</v>
      </c>
      <c r="N30">
        <v>1</v>
      </c>
      <c r="O30">
        <v>0</v>
      </c>
      <c r="P30">
        <v>0</v>
      </c>
      <c r="Q30">
        <v>0</v>
      </c>
      <c r="R30">
        <v>0</v>
      </c>
      <c r="S30">
        <v>1</v>
      </c>
      <c r="T30">
        <v>0</v>
      </c>
    </row>
    <row r="31" spans="1:20" x14ac:dyDescent="0.2">
      <c r="A31" t="s">
        <v>38</v>
      </c>
      <c r="B31" t="s">
        <v>16</v>
      </c>
      <c r="C31" t="s">
        <v>17</v>
      </c>
      <c r="F31" s="4">
        <v>9783840915154</v>
      </c>
      <c r="G31" t="s">
        <v>18</v>
      </c>
      <c r="H31">
        <f t="shared" si="0"/>
        <v>15</v>
      </c>
      <c r="I31">
        <v>0</v>
      </c>
      <c r="J31">
        <v>1</v>
      </c>
      <c r="K31">
        <v>2</v>
      </c>
      <c r="L31">
        <v>0</v>
      </c>
      <c r="M31">
        <v>0</v>
      </c>
      <c r="N31">
        <v>2</v>
      </c>
      <c r="O31">
        <v>0</v>
      </c>
      <c r="P31">
        <v>1</v>
      </c>
      <c r="Q31">
        <v>0</v>
      </c>
      <c r="R31">
        <v>0</v>
      </c>
      <c r="S31">
        <v>4</v>
      </c>
      <c r="T31">
        <v>5</v>
      </c>
    </row>
    <row r="32" spans="1:20" x14ac:dyDescent="0.2">
      <c r="A32" t="s">
        <v>39</v>
      </c>
      <c r="B32" t="s">
        <v>16</v>
      </c>
      <c r="C32" t="s">
        <v>17</v>
      </c>
      <c r="F32" s="4">
        <v>9783840927959</v>
      </c>
      <c r="G32" t="s">
        <v>18</v>
      </c>
      <c r="H32">
        <f t="shared" si="0"/>
        <v>19</v>
      </c>
      <c r="I32">
        <v>2</v>
      </c>
      <c r="J32">
        <v>2</v>
      </c>
      <c r="K32">
        <v>4</v>
      </c>
      <c r="L32">
        <v>1</v>
      </c>
      <c r="M32">
        <v>0</v>
      </c>
      <c r="N32">
        <v>1</v>
      </c>
      <c r="O32">
        <v>0</v>
      </c>
      <c r="P32">
        <v>2</v>
      </c>
      <c r="Q32">
        <v>2</v>
      </c>
      <c r="R32">
        <v>1</v>
      </c>
      <c r="S32">
        <v>3</v>
      </c>
      <c r="T32">
        <v>1</v>
      </c>
    </row>
    <row r="33" spans="1:20" x14ac:dyDescent="0.2">
      <c r="A33" t="s">
        <v>40</v>
      </c>
      <c r="B33" t="s">
        <v>16</v>
      </c>
      <c r="C33" t="s">
        <v>17</v>
      </c>
      <c r="F33" s="4">
        <v>9783840923630</v>
      </c>
      <c r="G33" t="s">
        <v>18</v>
      </c>
      <c r="H33">
        <f t="shared" si="0"/>
        <v>18</v>
      </c>
      <c r="I33">
        <v>2</v>
      </c>
      <c r="J33">
        <v>0</v>
      </c>
      <c r="K33">
        <v>2</v>
      </c>
      <c r="L33">
        <v>4</v>
      </c>
      <c r="M33">
        <v>1</v>
      </c>
      <c r="N33">
        <v>3</v>
      </c>
      <c r="O33">
        <v>4</v>
      </c>
      <c r="P33">
        <v>0</v>
      </c>
      <c r="Q33">
        <v>0</v>
      </c>
      <c r="R33">
        <v>0</v>
      </c>
      <c r="S33">
        <v>0</v>
      </c>
      <c r="T33">
        <v>2</v>
      </c>
    </row>
    <row r="34" spans="1:20" x14ac:dyDescent="0.2">
      <c r="A34" t="s">
        <v>41</v>
      </c>
      <c r="B34" t="s">
        <v>16</v>
      </c>
      <c r="C34" t="s">
        <v>17</v>
      </c>
      <c r="F34" s="5">
        <v>9783456952925</v>
      </c>
      <c r="G34" t="s">
        <v>18</v>
      </c>
      <c r="H34">
        <f t="shared" si="0"/>
        <v>3</v>
      </c>
      <c r="I34">
        <v>0</v>
      </c>
      <c r="J34">
        <v>0</v>
      </c>
      <c r="K34">
        <v>1</v>
      </c>
      <c r="L34">
        <v>0</v>
      </c>
      <c r="M34">
        <v>0</v>
      </c>
      <c r="N34">
        <v>2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0" x14ac:dyDescent="0.2">
      <c r="A35" t="s">
        <v>42</v>
      </c>
      <c r="B35" t="s">
        <v>16</v>
      </c>
      <c r="C35" t="s">
        <v>17</v>
      </c>
      <c r="F35" s="5">
        <v>9783456958712</v>
      </c>
      <c r="G35" t="s">
        <v>18</v>
      </c>
      <c r="H35">
        <f t="shared" si="0"/>
        <v>4</v>
      </c>
      <c r="I35">
        <v>0</v>
      </c>
      <c r="J35">
        <v>0</v>
      </c>
      <c r="K35">
        <v>1</v>
      </c>
      <c r="L35">
        <v>0</v>
      </c>
      <c r="M35">
        <v>0</v>
      </c>
      <c r="N35">
        <v>1</v>
      </c>
      <c r="O35">
        <v>1</v>
      </c>
      <c r="P35">
        <v>0</v>
      </c>
      <c r="Q35">
        <v>0</v>
      </c>
      <c r="R35">
        <v>1</v>
      </c>
      <c r="S35">
        <v>0</v>
      </c>
      <c r="T35">
        <v>0</v>
      </c>
    </row>
    <row r="36" spans="1:20" x14ac:dyDescent="0.2">
      <c r="A36" t="s">
        <v>43</v>
      </c>
      <c r="B36" t="s">
        <v>16</v>
      </c>
      <c r="C36" t="s">
        <v>17</v>
      </c>
      <c r="F36" s="4">
        <v>9783840928819</v>
      </c>
      <c r="G36" t="s">
        <v>18</v>
      </c>
      <c r="H36">
        <f t="shared" si="0"/>
        <v>16</v>
      </c>
      <c r="I36">
        <v>0</v>
      </c>
      <c r="J36">
        <v>6</v>
      </c>
      <c r="K36">
        <v>3</v>
      </c>
      <c r="L36">
        <v>1</v>
      </c>
      <c r="M36">
        <v>1</v>
      </c>
      <c r="N36">
        <v>1</v>
      </c>
      <c r="O36">
        <v>1</v>
      </c>
      <c r="P36">
        <v>0</v>
      </c>
      <c r="Q36">
        <v>1</v>
      </c>
      <c r="R36">
        <v>0</v>
      </c>
      <c r="S36">
        <v>1</v>
      </c>
      <c r="T36">
        <v>1</v>
      </c>
    </row>
    <row r="37" spans="1:20" x14ac:dyDescent="0.2">
      <c r="A37" t="s">
        <v>44</v>
      </c>
      <c r="B37" t="s">
        <v>16</v>
      </c>
      <c r="C37" t="s">
        <v>17</v>
      </c>
      <c r="F37" s="4">
        <v>9783840927041</v>
      </c>
      <c r="G37" t="s">
        <v>18</v>
      </c>
      <c r="H37">
        <f t="shared" si="0"/>
        <v>71</v>
      </c>
      <c r="I37">
        <v>3</v>
      </c>
      <c r="J37">
        <v>10</v>
      </c>
      <c r="K37">
        <v>13</v>
      </c>
      <c r="L37">
        <v>16</v>
      </c>
      <c r="M37">
        <v>13</v>
      </c>
      <c r="N37">
        <v>3</v>
      </c>
      <c r="O37">
        <v>2</v>
      </c>
      <c r="P37">
        <v>1</v>
      </c>
      <c r="Q37">
        <v>6</v>
      </c>
      <c r="R37">
        <v>0</v>
      </c>
      <c r="S37">
        <v>2</v>
      </c>
      <c r="T37">
        <v>2</v>
      </c>
    </row>
    <row r="38" spans="1:20" x14ac:dyDescent="0.2">
      <c r="A38" t="s">
        <v>45</v>
      </c>
      <c r="B38" t="s">
        <v>16</v>
      </c>
      <c r="C38" t="s">
        <v>17</v>
      </c>
      <c r="F38" s="4">
        <v>9783840923029</v>
      </c>
      <c r="G38" t="s">
        <v>18</v>
      </c>
      <c r="H38">
        <f t="shared" si="0"/>
        <v>15</v>
      </c>
      <c r="I38">
        <v>1</v>
      </c>
      <c r="J38">
        <v>0</v>
      </c>
      <c r="K38">
        <v>2</v>
      </c>
      <c r="L38">
        <v>1</v>
      </c>
      <c r="M38">
        <v>6</v>
      </c>
      <c r="N38">
        <v>1</v>
      </c>
      <c r="O38">
        <v>0</v>
      </c>
      <c r="P38">
        <v>0</v>
      </c>
      <c r="Q38">
        <v>1</v>
      </c>
      <c r="R38">
        <v>0</v>
      </c>
      <c r="S38">
        <v>3</v>
      </c>
      <c r="T38">
        <v>0</v>
      </c>
    </row>
    <row r="39" spans="1:20" x14ac:dyDescent="0.2">
      <c r="A39" t="s">
        <v>46</v>
      </c>
      <c r="B39" t="s">
        <v>16</v>
      </c>
      <c r="C39" t="s">
        <v>17</v>
      </c>
      <c r="F39" s="4">
        <v>9783840929267</v>
      </c>
      <c r="G39" t="s">
        <v>18</v>
      </c>
      <c r="H39">
        <f t="shared" si="0"/>
        <v>15</v>
      </c>
      <c r="I39">
        <v>1</v>
      </c>
      <c r="J39">
        <v>2</v>
      </c>
      <c r="K39">
        <v>1</v>
      </c>
      <c r="L39">
        <v>0</v>
      </c>
      <c r="M39">
        <v>1</v>
      </c>
      <c r="N39">
        <v>1</v>
      </c>
      <c r="O39">
        <v>0</v>
      </c>
      <c r="P39">
        <v>0</v>
      </c>
      <c r="Q39">
        <v>0</v>
      </c>
      <c r="R39">
        <v>4</v>
      </c>
      <c r="S39">
        <v>2</v>
      </c>
      <c r="T39">
        <v>3</v>
      </c>
    </row>
    <row r="40" spans="1:20" x14ac:dyDescent="0.2">
      <c r="A40" t="s">
        <v>47</v>
      </c>
      <c r="B40" t="s">
        <v>16</v>
      </c>
      <c r="C40" t="s">
        <v>17</v>
      </c>
      <c r="F40" s="4">
        <v>9783840919114</v>
      </c>
      <c r="G40" t="s">
        <v>18</v>
      </c>
      <c r="H40">
        <f t="shared" si="0"/>
        <v>28</v>
      </c>
      <c r="I40">
        <v>0</v>
      </c>
      <c r="J40">
        <v>0</v>
      </c>
      <c r="K40">
        <v>1</v>
      </c>
      <c r="L40">
        <v>13</v>
      </c>
      <c r="M40">
        <v>1</v>
      </c>
      <c r="N40">
        <v>4</v>
      </c>
      <c r="O40">
        <v>3</v>
      </c>
      <c r="P40">
        <v>0</v>
      </c>
      <c r="Q40">
        <v>0</v>
      </c>
      <c r="R40">
        <v>2</v>
      </c>
      <c r="S40">
        <v>3</v>
      </c>
      <c r="T40">
        <v>1</v>
      </c>
    </row>
    <row r="41" spans="1:20" x14ac:dyDescent="0.2">
      <c r="A41" t="s">
        <v>48</v>
      </c>
      <c r="B41" t="s">
        <v>16</v>
      </c>
      <c r="C41" t="s">
        <v>17</v>
      </c>
      <c r="F41" s="4">
        <v>9783840924279</v>
      </c>
      <c r="G41" t="s">
        <v>18</v>
      </c>
      <c r="H41">
        <f t="shared" ref="H41:H72" si="2">SUM(I41:T41)</f>
        <v>10</v>
      </c>
      <c r="I41">
        <v>0</v>
      </c>
      <c r="J41">
        <v>2</v>
      </c>
      <c r="K41">
        <v>1</v>
      </c>
      <c r="L41">
        <v>1</v>
      </c>
      <c r="M41">
        <v>0</v>
      </c>
      <c r="N41">
        <v>4</v>
      </c>
      <c r="O41">
        <v>0</v>
      </c>
      <c r="P41">
        <v>0</v>
      </c>
      <c r="Q41">
        <v>0</v>
      </c>
      <c r="R41">
        <v>1</v>
      </c>
      <c r="S41">
        <v>1</v>
      </c>
      <c r="T41">
        <v>0</v>
      </c>
    </row>
    <row r="42" spans="1:20" x14ac:dyDescent="0.2">
      <c r="A42" t="s">
        <v>49</v>
      </c>
      <c r="B42" t="s">
        <v>16</v>
      </c>
      <c r="C42" t="s">
        <v>17</v>
      </c>
      <c r="F42" s="4">
        <v>9783840927638</v>
      </c>
      <c r="G42" t="s">
        <v>18</v>
      </c>
      <c r="H42">
        <f t="shared" si="2"/>
        <v>20</v>
      </c>
      <c r="I42">
        <v>1</v>
      </c>
      <c r="J42">
        <v>3</v>
      </c>
      <c r="K42">
        <v>1</v>
      </c>
      <c r="L42">
        <v>0</v>
      </c>
      <c r="M42">
        <v>1</v>
      </c>
      <c r="N42">
        <v>1</v>
      </c>
      <c r="O42">
        <v>2</v>
      </c>
      <c r="P42">
        <v>0</v>
      </c>
      <c r="Q42">
        <v>5</v>
      </c>
      <c r="R42">
        <v>5</v>
      </c>
      <c r="S42">
        <v>1</v>
      </c>
      <c r="T42">
        <v>0</v>
      </c>
    </row>
    <row r="43" spans="1:20" x14ac:dyDescent="0.2">
      <c r="A43" t="s">
        <v>50</v>
      </c>
      <c r="B43" t="s">
        <v>16</v>
      </c>
      <c r="C43" t="s">
        <v>17</v>
      </c>
      <c r="F43" s="4">
        <v>9783840927461</v>
      </c>
      <c r="G43" t="s">
        <v>18</v>
      </c>
      <c r="H43">
        <f t="shared" si="2"/>
        <v>80</v>
      </c>
      <c r="I43">
        <v>27</v>
      </c>
      <c r="J43">
        <v>12</v>
      </c>
      <c r="K43">
        <v>2</v>
      </c>
      <c r="L43">
        <v>2</v>
      </c>
      <c r="M43">
        <v>6</v>
      </c>
      <c r="N43">
        <v>7</v>
      </c>
      <c r="O43">
        <v>10</v>
      </c>
      <c r="P43">
        <v>0</v>
      </c>
      <c r="Q43">
        <v>0</v>
      </c>
      <c r="R43">
        <v>3</v>
      </c>
      <c r="S43">
        <v>6</v>
      </c>
      <c r="T43">
        <v>5</v>
      </c>
    </row>
    <row r="44" spans="1:20" x14ac:dyDescent="0.2">
      <c r="A44" t="s">
        <v>51</v>
      </c>
      <c r="B44" t="s">
        <v>16</v>
      </c>
      <c r="C44" t="s">
        <v>17</v>
      </c>
      <c r="F44" s="5">
        <v>9783456956060</v>
      </c>
      <c r="G44" t="s">
        <v>18</v>
      </c>
      <c r="H44">
        <f t="shared" si="2"/>
        <v>50</v>
      </c>
      <c r="I44">
        <v>0</v>
      </c>
      <c r="J44">
        <v>0</v>
      </c>
      <c r="K44">
        <v>2</v>
      </c>
      <c r="L44">
        <v>1</v>
      </c>
      <c r="M44">
        <v>2</v>
      </c>
      <c r="N44">
        <v>1</v>
      </c>
      <c r="O44">
        <v>1</v>
      </c>
      <c r="P44">
        <v>3</v>
      </c>
      <c r="Q44">
        <v>3</v>
      </c>
      <c r="R44">
        <v>3</v>
      </c>
      <c r="S44">
        <v>21</v>
      </c>
      <c r="T44">
        <v>13</v>
      </c>
    </row>
    <row r="45" spans="1:20" x14ac:dyDescent="0.2">
      <c r="A45" t="s">
        <v>52</v>
      </c>
      <c r="B45" t="s">
        <v>16</v>
      </c>
      <c r="C45" t="s">
        <v>17</v>
      </c>
      <c r="F45" s="5">
        <v>9783456957975</v>
      </c>
      <c r="G45" t="s">
        <v>18</v>
      </c>
      <c r="H45">
        <f t="shared" si="2"/>
        <v>30</v>
      </c>
      <c r="I45">
        <v>3</v>
      </c>
      <c r="J45">
        <v>4</v>
      </c>
      <c r="K45">
        <v>5</v>
      </c>
      <c r="L45">
        <v>0</v>
      </c>
      <c r="M45">
        <v>2</v>
      </c>
      <c r="N45">
        <v>2</v>
      </c>
      <c r="O45">
        <v>0</v>
      </c>
      <c r="P45">
        <v>1</v>
      </c>
      <c r="Q45">
        <v>1</v>
      </c>
      <c r="R45">
        <v>3</v>
      </c>
      <c r="S45">
        <v>7</v>
      </c>
      <c r="T45">
        <v>2</v>
      </c>
    </row>
    <row r="46" spans="1:20" x14ac:dyDescent="0.2">
      <c r="A46" t="s">
        <v>53</v>
      </c>
      <c r="B46" t="s">
        <v>16</v>
      </c>
      <c r="C46" t="s">
        <v>17</v>
      </c>
      <c r="F46" s="5">
        <v>9783456957647</v>
      </c>
      <c r="G46" t="s">
        <v>18</v>
      </c>
      <c r="H46">
        <f t="shared" si="2"/>
        <v>5</v>
      </c>
      <c r="I46">
        <v>0</v>
      </c>
      <c r="J46">
        <v>1</v>
      </c>
      <c r="K46">
        <v>1</v>
      </c>
      <c r="L46">
        <v>0</v>
      </c>
      <c r="M46">
        <v>2</v>
      </c>
      <c r="N46">
        <v>1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</row>
    <row r="47" spans="1:20" x14ac:dyDescent="0.2">
      <c r="A47" t="s">
        <v>54</v>
      </c>
      <c r="B47" t="s">
        <v>16</v>
      </c>
      <c r="C47" t="s">
        <v>17</v>
      </c>
      <c r="F47" s="4">
        <v>9783840928710</v>
      </c>
      <c r="G47" t="s">
        <v>18</v>
      </c>
      <c r="H47">
        <f t="shared" si="2"/>
        <v>10</v>
      </c>
      <c r="I47">
        <v>0</v>
      </c>
      <c r="J47">
        <v>0</v>
      </c>
      <c r="K47">
        <v>2</v>
      </c>
      <c r="L47">
        <v>1</v>
      </c>
      <c r="M47">
        <v>3</v>
      </c>
      <c r="N47">
        <v>3</v>
      </c>
      <c r="O47">
        <v>1</v>
      </c>
      <c r="P47">
        <v>0</v>
      </c>
      <c r="Q47">
        <v>0</v>
      </c>
      <c r="R47">
        <v>0</v>
      </c>
      <c r="S47">
        <v>0</v>
      </c>
      <c r="T47">
        <v>0</v>
      </c>
    </row>
    <row r="48" spans="1:20" x14ac:dyDescent="0.2">
      <c r="A48" t="s">
        <v>55</v>
      </c>
      <c r="B48" t="s">
        <v>16</v>
      </c>
      <c r="C48" t="s">
        <v>17</v>
      </c>
      <c r="F48" s="4">
        <v>9783840928765</v>
      </c>
      <c r="G48" t="s">
        <v>18</v>
      </c>
      <c r="H48">
        <f t="shared" si="2"/>
        <v>10</v>
      </c>
      <c r="I48">
        <v>0</v>
      </c>
      <c r="J48">
        <v>0</v>
      </c>
      <c r="K48">
        <v>1</v>
      </c>
      <c r="L48">
        <v>1</v>
      </c>
      <c r="M48">
        <v>3</v>
      </c>
      <c r="N48">
        <v>1</v>
      </c>
      <c r="O48">
        <v>1</v>
      </c>
      <c r="P48">
        <v>0</v>
      </c>
      <c r="Q48">
        <v>0</v>
      </c>
      <c r="R48">
        <v>1</v>
      </c>
      <c r="S48">
        <v>1</v>
      </c>
      <c r="T48">
        <v>1</v>
      </c>
    </row>
    <row r="49" spans="1:20" x14ac:dyDescent="0.2">
      <c r="A49" t="s">
        <v>56</v>
      </c>
      <c r="B49" t="s">
        <v>16</v>
      </c>
      <c r="C49" t="s">
        <v>17</v>
      </c>
      <c r="F49" s="4">
        <v>9783840924576</v>
      </c>
      <c r="G49" t="s">
        <v>18</v>
      </c>
      <c r="H49">
        <f t="shared" si="2"/>
        <v>106</v>
      </c>
      <c r="I49">
        <v>14</v>
      </c>
      <c r="J49">
        <v>11</v>
      </c>
      <c r="K49">
        <v>7</v>
      </c>
      <c r="L49">
        <v>12</v>
      </c>
      <c r="M49">
        <v>16</v>
      </c>
      <c r="N49">
        <v>10</v>
      </c>
      <c r="O49">
        <v>8</v>
      </c>
      <c r="P49">
        <v>4</v>
      </c>
      <c r="Q49">
        <v>6</v>
      </c>
      <c r="R49">
        <v>6</v>
      </c>
      <c r="S49">
        <v>7</v>
      </c>
      <c r="T49">
        <v>5</v>
      </c>
    </row>
    <row r="50" spans="1:20" x14ac:dyDescent="0.2">
      <c r="A50" t="s">
        <v>57</v>
      </c>
      <c r="B50" t="s">
        <v>16</v>
      </c>
      <c r="C50" t="s">
        <v>17</v>
      </c>
      <c r="F50" s="5">
        <v>9783456958118</v>
      </c>
      <c r="G50" t="s">
        <v>18</v>
      </c>
      <c r="H50">
        <f t="shared" si="2"/>
        <v>7</v>
      </c>
      <c r="I50">
        <v>0</v>
      </c>
      <c r="J50">
        <v>2</v>
      </c>
      <c r="K50">
        <v>1</v>
      </c>
      <c r="L50">
        <v>0</v>
      </c>
      <c r="M50">
        <v>0</v>
      </c>
      <c r="N50">
        <v>1</v>
      </c>
      <c r="O50">
        <v>0</v>
      </c>
      <c r="P50">
        <v>0</v>
      </c>
      <c r="Q50">
        <v>2</v>
      </c>
      <c r="R50">
        <v>0</v>
      </c>
      <c r="S50">
        <v>1</v>
      </c>
      <c r="T50">
        <v>0</v>
      </c>
    </row>
    <row r="51" spans="1:20" x14ac:dyDescent="0.2">
      <c r="A51" t="s">
        <v>58</v>
      </c>
      <c r="B51" t="s">
        <v>16</v>
      </c>
      <c r="C51" t="s">
        <v>17</v>
      </c>
      <c r="F51" s="4">
        <v>9783840926181</v>
      </c>
      <c r="G51" t="s">
        <v>18</v>
      </c>
      <c r="H51">
        <f t="shared" si="2"/>
        <v>10</v>
      </c>
      <c r="I51">
        <v>1</v>
      </c>
      <c r="J51">
        <v>1</v>
      </c>
      <c r="K51">
        <v>1</v>
      </c>
      <c r="L51">
        <v>3</v>
      </c>
      <c r="M51">
        <v>3</v>
      </c>
      <c r="N51">
        <v>1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</row>
    <row r="52" spans="1:20" x14ac:dyDescent="0.2">
      <c r="A52" t="s">
        <v>59</v>
      </c>
      <c r="B52" t="s">
        <v>16</v>
      </c>
      <c r="C52" t="s">
        <v>17</v>
      </c>
      <c r="F52" s="4">
        <v>9783840928413</v>
      </c>
      <c r="G52" t="s">
        <v>18</v>
      </c>
      <c r="H52">
        <f t="shared" si="2"/>
        <v>39</v>
      </c>
      <c r="I52">
        <v>0</v>
      </c>
      <c r="J52">
        <v>0</v>
      </c>
      <c r="K52">
        <v>1</v>
      </c>
      <c r="L52">
        <v>1</v>
      </c>
      <c r="M52">
        <v>7</v>
      </c>
      <c r="N52">
        <v>15</v>
      </c>
      <c r="O52">
        <v>2</v>
      </c>
      <c r="P52">
        <v>1</v>
      </c>
      <c r="Q52">
        <v>0</v>
      </c>
      <c r="R52">
        <v>3</v>
      </c>
      <c r="S52">
        <v>2</v>
      </c>
      <c r="T52">
        <v>7</v>
      </c>
    </row>
    <row r="53" spans="1:20" x14ac:dyDescent="0.2">
      <c r="A53" t="s">
        <v>60</v>
      </c>
      <c r="B53" t="s">
        <v>16</v>
      </c>
      <c r="C53" t="s">
        <v>17</v>
      </c>
      <c r="F53" s="4">
        <v>9783840928345</v>
      </c>
      <c r="G53" t="s">
        <v>18</v>
      </c>
      <c r="H53">
        <f t="shared" si="2"/>
        <v>21</v>
      </c>
      <c r="I53">
        <v>0</v>
      </c>
      <c r="J53">
        <v>1</v>
      </c>
      <c r="K53">
        <v>1</v>
      </c>
      <c r="L53">
        <v>1</v>
      </c>
      <c r="M53">
        <v>6</v>
      </c>
      <c r="N53">
        <v>1</v>
      </c>
      <c r="O53">
        <v>0</v>
      </c>
      <c r="P53">
        <v>0</v>
      </c>
      <c r="Q53">
        <v>0</v>
      </c>
      <c r="R53">
        <v>5</v>
      </c>
      <c r="S53">
        <v>3</v>
      </c>
      <c r="T53">
        <v>3</v>
      </c>
    </row>
    <row r="54" spans="1:20" x14ac:dyDescent="0.2">
      <c r="A54" t="s">
        <v>61</v>
      </c>
      <c r="B54" t="s">
        <v>16</v>
      </c>
      <c r="C54" t="s">
        <v>17</v>
      </c>
      <c r="F54" s="5">
        <v>9783456955988</v>
      </c>
      <c r="G54" t="s">
        <v>18</v>
      </c>
      <c r="H54">
        <f t="shared" si="2"/>
        <v>21</v>
      </c>
      <c r="I54">
        <v>0</v>
      </c>
      <c r="J54">
        <v>0</v>
      </c>
      <c r="K54">
        <v>6</v>
      </c>
      <c r="L54">
        <v>2</v>
      </c>
      <c r="M54">
        <v>5</v>
      </c>
      <c r="N54">
        <v>1</v>
      </c>
      <c r="O54">
        <v>1</v>
      </c>
      <c r="P54">
        <v>0</v>
      </c>
      <c r="Q54">
        <v>0</v>
      </c>
      <c r="R54">
        <v>1</v>
      </c>
      <c r="S54">
        <v>4</v>
      </c>
      <c r="T54">
        <v>1</v>
      </c>
    </row>
    <row r="55" spans="1:20" x14ac:dyDescent="0.2">
      <c r="A55" t="s">
        <v>62</v>
      </c>
      <c r="B55" t="s">
        <v>16</v>
      </c>
      <c r="C55" t="s">
        <v>17</v>
      </c>
      <c r="F55" s="4">
        <v>9783840929069</v>
      </c>
      <c r="G55" t="s">
        <v>18</v>
      </c>
      <c r="H55">
        <f t="shared" si="2"/>
        <v>48</v>
      </c>
      <c r="I55">
        <v>4</v>
      </c>
      <c r="J55">
        <v>2</v>
      </c>
      <c r="K55">
        <v>4</v>
      </c>
      <c r="L55">
        <v>17</v>
      </c>
      <c r="M55">
        <v>7</v>
      </c>
      <c r="N55">
        <v>2</v>
      </c>
      <c r="O55">
        <v>2</v>
      </c>
      <c r="P55">
        <v>1</v>
      </c>
      <c r="Q55">
        <v>1</v>
      </c>
      <c r="R55">
        <v>4</v>
      </c>
      <c r="S55">
        <v>4</v>
      </c>
      <c r="T55">
        <v>0</v>
      </c>
    </row>
    <row r="56" spans="1:20" x14ac:dyDescent="0.2">
      <c r="A56" t="s">
        <v>49</v>
      </c>
      <c r="B56" t="s">
        <v>16</v>
      </c>
      <c r="C56" t="s">
        <v>17</v>
      </c>
      <c r="F56" s="4">
        <v>9783840929540</v>
      </c>
      <c r="G56" t="s">
        <v>18</v>
      </c>
      <c r="H56">
        <f t="shared" si="2"/>
        <v>149</v>
      </c>
      <c r="I56">
        <v>18</v>
      </c>
      <c r="J56">
        <v>8</v>
      </c>
      <c r="K56">
        <v>10</v>
      </c>
      <c r="L56">
        <v>2</v>
      </c>
      <c r="M56">
        <v>10</v>
      </c>
      <c r="N56">
        <v>19</v>
      </c>
      <c r="O56">
        <v>21</v>
      </c>
      <c r="P56">
        <v>10</v>
      </c>
      <c r="Q56">
        <v>1</v>
      </c>
      <c r="R56">
        <v>17</v>
      </c>
      <c r="S56">
        <v>8</v>
      </c>
      <c r="T56">
        <v>25</v>
      </c>
    </row>
    <row r="57" spans="1:20" x14ac:dyDescent="0.2">
      <c r="A57" t="s">
        <v>63</v>
      </c>
      <c r="B57" t="s">
        <v>16</v>
      </c>
      <c r="C57" t="s">
        <v>17</v>
      </c>
      <c r="F57" s="4">
        <v>9783840929311</v>
      </c>
      <c r="G57" t="s">
        <v>18</v>
      </c>
      <c r="H57">
        <f t="shared" si="2"/>
        <v>15</v>
      </c>
      <c r="I57">
        <v>3</v>
      </c>
      <c r="J57">
        <v>0</v>
      </c>
      <c r="K57">
        <v>3</v>
      </c>
      <c r="L57">
        <v>1</v>
      </c>
      <c r="M57">
        <v>1</v>
      </c>
      <c r="N57">
        <v>3</v>
      </c>
      <c r="O57">
        <v>1</v>
      </c>
      <c r="P57">
        <v>1</v>
      </c>
      <c r="Q57">
        <v>1</v>
      </c>
      <c r="R57">
        <v>0</v>
      </c>
      <c r="S57">
        <v>1</v>
      </c>
      <c r="T57">
        <v>0</v>
      </c>
    </row>
    <row r="58" spans="1:20" x14ac:dyDescent="0.2">
      <c r="A58" t="s">
        <v>64</v>
      </c>
      <c r="B58" t="s">
        <v>16</v>
      </c>
      <c r="C58" t="s">
        <v>17</v>
      </c>
      <c r="F58" s="5">
        <v>9783456955612</v>
      </c>
      <c r="G58" t="s">
        <v>18</v>
      </c>
      <c r="H58">
        <f t="shared" si="2"/>
        <v>74</v>
      </c>
      <c r="I58">
        <v>5</v>
      </c>
      <c r="J58">
        <v>17</v>
      </c>
      <c r="K58">
        <v>7</v>
      </c>
      <c r="L58">
        <v>3</v>
      </c>
      <c r="M58">
        <v>2</v>
      </c>
      <c r="N58">
        <v>7</v>
      </c>
      <c r="O58">
        <v>8</v>
      </c>
      <c r="P58">
        <v>0</v>
      </c>
      <c r="Q58">
        <v>1</v>
      </c>
      <c r="R58">
        <v>7</v>
      </c>
      <c r="S58">
        <v>10</v>
      </c>
      <c r="T58">
        <v>7</v>
      </c>
    </row>
    <row r="59" spans="1:20" x14ac:dyDescent="0.2">
      <c r="A59" t="s">
        <v>65</v>
      </c>
      <c r="B59" t="s">
        <v>16</v>
      </c>
      <c r="C59" t="s">
        <v>17</v>
      </c>
      <c r="F59" s="4">
        <v>9783840925054</v>
      </c>
      <c r="G59" t="s">
        <v>18</v>
      </c>
      <c r="H59">
        <f t="shared" si="2"/>
        <v>18</v>
      </c>
      <c r="I59">
        <v>5</v>
      </c>
      <c r="J59">
        <v>3</v>
      </c>
      <c r="K59">
        <v>3</v>
      </c>
      <c r="L59">
        <v>0</v>
      </c>
      <c r="M59">
        <v>1</v>
      </c>
      <c r="N59">
        <v>1</v>
      </c>
      <c r="O59">
        <v>1</v>
      </c>
      <c r="P59">
        <v>0</v>
      </c>
      <c r="Q59">
        <v>0</v>
      </c>
      <c r="R59">
        <v>1</v>
      </c>
      <c r="S59">
        <v>2</v>
      </c>
      <c r="T59">
        <v>1</v>
      </c>
    </row>
    <row r="60" spans="1:20" x14ac:dyDescent="0.2">
      <c r="A60" t="s">
        <v>66</v>
      </c>
      <c r="B60" t="s">
        <v>16</v>
      </c>
      <c r="C60" t="s">
        <v>17</v>
      </c>
      <c r="F60" s="5">
        <v>9783456957456</v>
      </c>
      <c r="G60" t="s">
        <v>18</v>
      </c>
      <c r="H60">
        <f t="shared" si="2"/>
        <v>3</v>
      </c>
      <c r="I60">
        <v>0</v>
      </c>
      <c r="J60">
        <v>0</v>
      </c>
      <c r="K60">
        <v>1</v>
      </c>
      <c r="L60">
        <v>0</v>
      </c>
      <c r="M60">
        <v>0</v>
      </c>
      <c r="N60">
        <v>1</v>
      </c>
      <c r="O60">
        <v>0</v>
      </c>
      <c r="P60">
        <v>0</v>
      </c>
      <c r="Q60">
        <v>0</v>
      </c>
      <c r="R60">
        <v>0</v>
      </c>
      <c r="S60">
        <v>1</v>
      </c>
      <c r="T60">
        <v>0</v>
      </c>
    </row>
    <row r="61" spans="1:20" x14ac:dyDescent="0.2">
      <c r="A61" t="s">
        <v>67</v>
      </c>
      <c r="B61" t="s">
        <v>16</v>
      </c>
      <c r="C61" t="s">
        <v>17</v>
      </c>
      <c r="F61" s="4">
        <v>9783840926457</v>
      </c>
      <c r="G61" t="s">
        <v>18</v>
      </c>
      <c r="H61">
        <f t="shared" si="2"/>
        <v>9</v>
      </c>
      <c r="I61">
        <v>4</v>
      </c>
      <c r="J61">
        <v>0</v>
      </c>
      <c r="K61">
        <v>0</v>
      </c>
      <c r="L61">
        <v>0</v>
      </c>
      <c r="M61">
        <v>0</v>
      </c>
      <c r="N61">
        <v>1</v>
      </c>
      <c r="O61">
        <v>1</v>
      </c>
      <c r="P61">
        <v>0</v>
      </c>
      <c r="Q61">
        <v>1</v>
      </c>
      <c r="R61">
        <v>1</v>
      </c>
      <c r="S61">
        <v>1</v>
      </c>
      <c r="T61">
        <v>0</v>
      </c>
    </row>
    <row r="62" spans="1:20" x14ac:dyDescent="0.2">
      <c r="A62" t="s">
        <v>68</v>
      </c>
      <c r="B62" t="s">
        <v>16</v>
      </c>
      <c r="C62" t="s">
        <v>17</v>
      </c>
      <c r="F62" s="4">
        <v>9783840922596</v>
      </c>
      <c r="G62" t="s">
        <v>18</v>
      </c>
      <c r="H62">
        <f t="shared" si="2"/>
        <v>31</v>
      </c>
      <c r="I62">
        <v>0</v>
      </c>
      <c r="J62">
        <v>0</v>
      </c>
      <c r="K62">
        <v>0</v>
      </c>
      <c r="L62">
        <v>0</v>
      </c>
      <c r="M62">
        <v>0</v>
      </c>
      <c r="N62">
        <v>2</v>
      </c>
      <c r="O62">
        <v>1</v>
      </c>
      <c r="P62">
        <v>3</v>
      </c>
      <c r="Q62">
        <v>0</v>
      </c>
      <c r="R62">
        <v>1</v>
      </c>
      <c r="S62">
        <v>16</v>
      </c>
      <c r="T62">
        <v>8</v>
      </c>
    </row>
    <row r="63" spans="1:20" x14ac:dyDescent="0.2">
      <c r="A63" t="s">
        <v>69</v>
      </c>
      <c r="B63" t="s">
        <v>16</v>
      </c>
      <c r="C63" t="s">
        <v>17</v>
      </c>
      <c r="F63" s="4">
        <v>9783840930294</v>
      </c>
      <c r="G63" t="s">
        <v>18</v>
      </c>
      <c r="H63">
        <f t="shared" si="2"/>
        <v>12</v>
      </c>
      <c r="I63">
        <v>0</v>
      </c>
      <c r="J63">
        <v>1</v>
      </c>
      <c r="K63">
        <v>0</v>
      </c>
      <c r="L63">
        <v>0</v>
      </c>
      <c r="M63">
        <v>1</v>
      </c>
      <c r="N63">
        <v>2</v>
      </c>
      <c r="O63">
        <v>1</v>
      </c>
      <c r="P63">
        <v>2</v>
      </c>
      <c r="Q63">
        <v>0</v>
      </c>
      <c r="R63">
        <v>1</v>
      </c>
      <c r="S63">
        <v>3</v>
      </c>
      <c r="T63">
        <v>1</v>
      </c>
    </row>
    <row r="64" spans="1:20" x14ac:dyDescent="0.2">
      <c r="A64" t="s">
        <v>70</v>
      </c>
      <c r="B64" t="s">
        <v>16</v>
      </c>
      <c r="C64" t="s">
        <v>17</v>
      </c>
      <c r="F64" s="4">
        <v>9783840924156</v>
      </c>
      <c r="G64" t="s">
        <v>18</v>
      </c>
      <c r="H64">
        <f t="shared" si="2"/>
        <v>7</v>
      </c>
      <c r="I64">
        <v>0</v>
      </c>
      <c r="J64">
        <v>1</v>
      </c>
      <c r="K64">
        <v>0</v>
      </c>
      <c r="L64">
        <v>0</v>
      </c>
      <c r="M64">
        <v>3</v>
      </c>
      <c r="N64">
        <v>1</v>
      </c>
      <c r="O64">
        <v>2</v>
      </c>
      <c r="P64">
        <v>0</v>
      </c>
      <c r="Q64">
        <v>0</v>
      </c>
      <c r="R64">
        <v>0</v>
      </c>
      <c r="S64">
        <v>0</v>
      </c>
      <c r="T64">
        <v>0</v>
      </c>
    </row>
    <row r="65" spans="1:20" x14ac:dyDescent="0.2">
      <c r="A65" t="s">
        <v>71</v>
      </c>
      <c r="B65" t="s">
        <v>16</v>
      </c>
      <c r="C65" t="s">
        <v>17</v>
      </c>
      <c r="F65" s="4">
        <v>9783840928857</v>
      </c>
      <c r="G65" t="s">
        <v>18</v>
      </c>
      <c r="H65">
        <f t="shared" si="2"/>
        <v>22</v>
      </c>
      <c r="I65">
        <v>3</v>
      </c>
      <c r="J65">
        <v>0</v>
      </c>
      <c r="K65">
        <v>0</v>
      </c>
      <c r="L65">
        <v>6</v>
      </c>
      <c r="M65">
        <v>0</v>
      </c>
      <c r="N65">
        <v>1</v>
      </c>
      <c r="O65">
        <v>1</v>
      </c>
      <c r="P65">
        <v>0</v>
      </c>
      <c r="Q65">
        <v>0</v>
      </c>
      <c r="R65">
        <v>1</v>
      </c>
      <c r="S65">
        <v>8</v>
      </c>
      <c r="T65">
        <v>2</v>
      </c>
    </row>
    <row r="66" spans="1:20" x14ac:dyDescent="0.2">
      <c r="A66" t="s">
        <v>57</v>
      </c>
      <c r="B66" t="s">
        <v>16</v>
      </c>
      <c r="C66" t="s">
        <v>17</v>
      </c>
      <c r="F66" s="5">
        <v>9783456961170</v>
      </c>
      <c r="G66" t="s">
        <v>18</v>
      </c>
      <c r="H66">
        <f t="shared" si="2"/>
        <v>22</v>
      </c>
      <c r="I66">
        <v>0</v>
      </c>
      <c r="J66">
        <v>0</v>
      </c>
      <c r="K66">
        <v>0</v>
      </c>
      <c r="L66">
        <v>2</v>
      </c>
      <c r="M66">
        <v>1</v>
      </c>
      <c r="N66">
        <v>1</v>
      </c>
      <c r="O66">
        <v>2</v>
      </c>
      <c r="P66">
        <v>1</v>
      </c>
      <c r="Q66">
        <v>3</v>
      </c>
      <c r="R66">
        <v>4</v>
      </c>
      <c r="S66">
        <v>6</v>
      </c>
      <c r="T66">
        <v>2</v>
      </c>
    </row>
    <row r="67" spans="1:20" x14ac:dyDescent="0.2">
      <c r="A67" t="s">
        <v>41</v>
      </c>
      <c r="B67" t="s">
        <v>16</v>
      </c>
      <c r="C67" t="s">
        <v>17</v>
      </c>
      <c r="F67" s="5">
        <v>9783456959979</v>
      </c>
      <c r="G67" t="s">
        <v>18</v>
      </c>
      <c r="H67">
        <f t="shared" si="2"/>
        <v>8</v>
      </c>
      <c r="I67">
        <v>0</v>
      </c>
      <c r="J67">
        <v>0</v>
      </c>
      <c r="K67">
        <v>0</v>
      </c>
      <c r="L67">
        <v>0</v>
      </c>
      <c r="M67">
        <v>0</v>
      </c>
      <c r="N67">
        <v>3</v>
      </c>
      <c r="O67">
        <v>3</v>
      </c>
      <c r="P67">
        <v>0</v>
      </c>
      <c r="Q67">
        <v>1</v>
      </c>
      <c r="R67">
        <v>0</v>
      </c>
      <c r="S67">
        <v>0</v>
      </c>
      <c r="T67">
        <v>1</v>
      </c>
    </row>
    <row r="68" spans="1:20" x14ac:dyDescent="0.2">
      <c r="A68" t="s">
        <v>72</v>
      </c>
      <c r="B68" t="s">
        <v>16</v>
      </c>
      <c r="C68" t="s">
        <v>17</v>
      </c>
      <c r="F68" s="5">
        <v>9783456957708</v>
      </c>
      <c r="G68" t="s">
        <v>18</v>
      </c>
      <c r="H68">
        <f t="shared" si="2"/>
        <v>29</v>
      </c>
      <c r="I68">
        <v>2</v>
      </c>
      <c r="J68">
        <v>2</v>
      </c>
      <c r="K68">
        <v>0</v>
      </c>
      <c r="L68">
        <v>2</v>
      </c>
      <c r="M68">
        <v>0</v>
      </c>
      <c r="N68">
        <v>3</v>
      </c>
      <c r="O68">
        <v>1</v>
      </c>
      <c r="P68">
        <v>1</v>
      </c>
      <c r="Q68">
        <v>0</v>
      </c>
      <c r="R68">
        <v>1</v>
      </c>
      <c r="S68">
        <v>15</v>
      </c>
      <c r="T68">
        <v>2</v>
      </c>
    </row>
    <row r="69" spans="1:20" x14ac:dyDescent="0.2">
      <c r="A69" t="s">
        <v>44</v>
      </c>
      <c r="B69" t="s">
        <v>16</v>
      </c>
      <c r="C69" t="s">
        <v>17</v>
      </c>
      <c r="F69" s="4">
        <v>9783840930751</v>
      </c>
      <c r="G69" t="s">
        <v>18</v>
      </c>
      <c r="H69">
        <f t="shared" si="2"/>
        <v>7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3</v>
      </c>
      <c r="S69">
        <v>2</v>
      </c>
      <c r="T69">
        <v>2</v>
      </c>
    </row>
    <row r="70" spans="1:20" x14ac:dyDescent="0.2">
      <c r="A70" t="s">
        <v>73</v>
      </c>
      <c r="B70" t="s">
        <v>16</v>
      </c>
      <c r="C70" t="s">
        <v>17</v>
      </c>
      <c r="F70" s="4">
        <v>9783840928130</v>
      </c>
      <c r="G70" t="s">
        <v>18</v>
      </c>
      <c r="H70">
        <f t="shared" si="2"/>
        <v>6</v>
      </c>
      <c r="I70">
        <v>3</v>
      </c>
      <c r="J70">
        <v>0</v>
      </c>
      <c r="K70">
        <v>0</v>
      </c>
      <c r="L70">
        <v>0</v>
      </c>
      <c r="M70">
        <v>0</v>
      </c>
      <c r="N70">
        <v>1</v>
      </c>
      <c r="O70">
        <v>0</v>
      </c>
      <c r="P70">
        <v>1</v>
      </c>
      <c r="Q70">
        <v>0</v>
      </c>
      <c r="R70">
        <v>1</v>
      </c>
      <c r="S70">
        <v>0</v>
      </c>
      <c r="T70">
        <v>0</v>
      </c>
    </row>
    <row r="71" spans="1:20" x14ac:dyDescent="0.2">
      <c r="A71" t="s">
        <v>74</v>
      </c>
      <c r="B71" t="s">
        <v>16</v>
      </c>
      <c r="C71" t="s">
        <v>17</v>
      </c>
      <c r="F71" s="4">
        <v>9783840929519</v>
      </c>
      <c r="G71" t="s">
        <v>18</v>
      </c>
      <c r="H71">
        <f t="shared" si="2"/>
        <v>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1</v>
      </c>
      <c r="S71">
        <v>0</v>
      </c>
      <c r="T71">
        <v>1</v>
      </c>
    </row>
    <row r="72" spans="1:20" x14ac:dyDescent="0.2">
      <c r="A72" t="s">
        <v>75</v>
      </c>
      <c r="B72" t="s">
        <v>16</v>
      </c>
      <c r="C72" t="s">
        <v>17</v>
      </c>
      <c r="F72" s="4">
        <v>9783840930744</v>
      </c>
      <c r="G72" t="s">
        <v>18</v>
      </c>
      <c r="H72">
        <f t="shared" si="2"/>
        <v>27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5</v>
      </c>
      <c r="Q72">
        <v>10</v>
      </c>
      <c r="R72">
        <v>3</v>
      </c>
      <c r="S72">
        <v>7</v>
      </c>
      <c r="T72">
        <v>2</v>
      </c>
    </row>
    <row r="73" spans="1:20" x14ac:dyDescent="0.2">
      <c r="A73" t="s">
        <v>76</v>
      </c>
      <c r="B73" t="s">
        <v>16</v>
      </c>
      <c r="C73" t="s">
        <v>17</v>
      </c>
      <c r="F73" s="4">
        <v>9783840928796</v>
      </c>
      <c r="G73" t="s">
        <v>18</v>
      </c>
      <c r="H73">
        <f t="shared" ref="H73:H104" si="3">SUM(I73:T73)</f>
        <v>2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1</v>
      </c>
      <c r="S73">
        <v>1</v>
      </c>
      <c r="T73">
        <v>0</v>
      </c>
    </row>
    <row r="74" spans="1:20" x14ac:dyDescent="0.2">
      <c r="A74" t="s">
        <v>77</v>
      </c>
      <c r="B74" t="s">
        <v>16</v>
      </c>
      <c r="C74" t="s">
        <v>17</v>
      </c>
      <c r="F74" s="4">
        <v>9783840929410</v>
      </c>
      <c r="G74" t="s">
        <v>18</v>
      </c>
      <c r="H74">
        <f t="shared" si="3"/>
        <v>7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2</v>
      </c>
      <c r="Q74">
        <v>0</v>
      </c>
      <c r="R74">
        <v>2</v>
      </c>
      <c r="S74">
        <v>2</v>
      </c>
      <c r="T74">
        <v>1</v>
      </c>
    </row>
    <row r="75" spans="1:20" x14ac:dyDescent="0.2">
      <c r="A75" t="s">
        <v>78</v>
      </c>
      <c r="B75" t="s">
        <v>16</v>
      </c>
      <c r="C75" t="s">
        <v>17</v>
      </c>
      <c r="F75" s="4">
        <v>9783840929755</v>
      </c>
      <c r="G75" t="s">
        <v>18</v>
      </c>
      <c r="H75">
        <f t="shared" si="3"/>
        <v>4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2</v>
      </c>
      <c r="S75">
        <v>2</v>
      </c>
      <c r="T75">
        <v>0</v>
      </c>
    </row>
    <row r="76" spans="1:20" x14ac:dyDescent="0.2">
      <c r="A76" t="s">
        <v>79</v>
      </c>
      <c r="B76" t="s">
        <v>16</v>
      </c>
      <c r="C76" t="s">
        <v>17</v>
      </c>
      <c r="F76" s="4">
        <v>9783840930379</v>
      </c>
      <c r="G76" t="s">
        <v>18</v>
      </c>
      <c r="H76">
        <f t="shared" si="3"/>
        <v>12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1</v>
      </c>
      <c r="S76">
        <v>8</v>
      </c>
      <c r="T76">
        <v>3</v>
      </c>
    </row>
    <row r="77" spans="1:20" x14ac:dyDescent="0.2">
      <c r="A77" t="s">
        <v>80</v>
      </c>
      <c r="B77" t="s">
        <v>16</v>
      </c>
      <c r="C77" t="s">
        <v>17</v>
      </c>
      <c r="F77" s="4">
        <v>9783840930829</v>
      </c>
      <c r="G77" t="s">
        <v>18</v>
      </c>
      <c r="H77">
        <f t="shared" si="3"/>
        <v>3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</v>
      </c>
      <c r="S77">
        <v>2</v>
      </c>
      <c r="T77">
        <v>0</v>
      </c>
    </row>
    <row r="78" spans="1:20" x14ac:dyDescent="0.2">
      <c r="A78" t="s">
        <v>81</v>
      </c>
      <c r="B78" t="s">
        <v>16</v>
      </c>
      <c r="C78" t="s">
        <v>17</v>
      </c>
      <c r="F78" s="4">
        <v>9783840928116</v>
      </c>
      <c r="G78" t="s">
        <v>18</v>
      </c>
      <c r="H78">
        <f t="shared" si="3"/>
        <v>2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2</v>
      </c>
      <c r="S78">
        <v>0</v>
      </c>
      <c r="T78">
        <v>0</v>
      </c>
    </row>
    <row r="79" spans="1:20" x14ac:dyDescent="0.2">
      <c r="A79" t="s">
        <v>82</v>
      </c>
      <c r="B79" t="s">
        <v>16</v>
      </c>
      <c r="C79" t="s">
        <v>17</v>
      </c>
      <c r="F79" s="4">
        <v>9783840922220</v>
      </c>
      <c r="G79" t="s">
        <v>18</v>
      </c>
      <c r="H79">
        <f t="shared" si="3"/>
        <v>9</v>
      </c>
      <c r="I79">
        <v>2</v>
      </c>
      <c r="J79">
        <v>1</v>
      </c>
      <c r="K79">
        <v>0</v>
      </c>
      <c r="L79">
        <v>1</v>
      </c>
      <c r="M79">
        <v>0</v>
      </c>
      <c r="N79">
        <v>2</v>
      </c>
      <c r="O79">
        <v>0</v>
      </c>
      <c r="P79">
        <v>0</v>
      </c>
      <c r="Q79">
        <v>0</v>
      </c>
      <c r="R79">
        <v>1</v>
      </c>
      <c r="S79">
        <v>2</v>
      </c>
      <c r="T79">
        <v>0</v>
      </c>
    </row>
    <row r="80" spans="1:20" x14ac:dyDescent="0.2">
      <c r="A80" t="s">
        <v>83</v>
      </c>
      <c r="B80" t="s">
        <v>16</v>
      </c>
      <c r="C80" t="s">
        <v>17</v>
      </c>
      <c r="F80" s="4">
        <v>9783840929137</v>
      </c>
      <c r="G80" t="s">
        <v>18</v>
      </c>
      <c r="H80">
        <f t="shared" si="3"/>
        <v>6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</v>
      </c>
      <c r="S80">
        <v>4</v>
      </c>
      <c r="T80">
        <v>1</v>
      </c>
    </row>
    <row r="81" spans="1:20" x14ac:dyDescent="0.2">
      <c r="A81" t="s">
        <v>84</v>
      </c>
      <c r="B81" t="s">
        <v>16</v>
      </c>
      <c r="C81" t="s">
        <v>17</v>
      </c>
      <c r="F81" s="4">
        <v>9783840931079</v>
      </c>
      <c r="G81" t="s">
        <v>18</v>
      </c>
      <c r="H81">
        <f t="shared" si="3"/>
        <v>6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5</v>
      </c>
      <c r="S81">
        <v>1</v>
      </c>
      <c r="T81">
        <v>0</v>
      </c>
    </row>
    <row r="82" spans="1:20" x14ac:dyDescent="0.2">
      <c r="A82" t="s">
        <v>85</v>
      </c>
      <c r="B82" t="s">
        <v>16</v>
      </c>
      <c r="C82" t="s">
        <v>17</v>
      </c>
      <c r="F82" s="5">
        <v>9783456956589</v>
      </c>
      <c r="G82" t="s">
        <v>18</v>
      </c>
      <c r="H82">
        <f t="shared" si="3"/>
        <v>8</v>
      </c>
      <c r="I82">
        <v>1</v>
      </c>
      <c r="J82">
        <v>0</v>
      </c>
      <c r="K82">
        <v>0</v>
      </c>
      <c r="L82">
        <v>2</v>
      </c>
      <c r="M82">
        <v>1</v>
      </c>
      <c r="N82">
        <v>1</v>
      </c>
      <c r="O82">
        <v>0</v>
      </c>
      <c r="P82">
        <v>0</v>
      </c>
      <c r="Q82">
        <v>2</v>
      </c>
      <c r="R82">
        <v>1</v>
      </c>
      <c r="S82">
        <v>0</v>
      </c>
      <c r="T82">
        <v>0</v>
      </c>
    </row>
    <row r="83" spans="1:20" x14ac:dyDescent="0.2">
      <c r="A83" t="s">
        <v>86</v>
      </c>
      <c r="B83" t="s">
        <v>16</v>
      </c>
      <c r="C83" t="s">
        <v>17</v>
      </c>
      <c r="F83" s="5">
        <v>9783456958170</v>
      </c>
      <c r="G83" t="s">
        <v>18</v>
      </c>
      <c r="H83">
        <f t="shared" si="3"/>
        <v>11</v>
      </c>
      <c r="I83">
        <v>3</v>
      </c>
      <c r="J83">
        <v>0</v>
      </c>
      <c r="K83">
        <v>0</v>
      </c>
      <c r="L83">
        <v>0</v>
      </c>
      <c r="M83">
        <v>1</v>
      </c>
      <c r="N83">
        <v>1</v>
      </c>
      <c r="O83">
        <v>0</v>
      </c>
      <c r="P83">
        <v>1</v>
      </c>
      <c r="Q83">
        <v>1</v>
      </c>
      <c r="R83">
        <v>1</v>
      </c>
      <c r="S83">
        <v>2</v>
      </c>
      <c r="T83">
        <v>1</v>
      </c>
    </row>
    <row r="84" spans="1:20" x14ac:dyDescent="0.2">
      <c r="A84" t="s">
        <v>87</v>
      </c>
      <c r="B84" t="s">
        <v>16</v>
      </c>
      <c r="C84" t="s">
        <v>17</v>
      </c>
      <c r="F84" s="5">
        <v>9783456961293</v>
      </c>
      <c r="G84" t="s">
        <v>18</v>
      </c>
      <c r="H84">
        <f t="shared" si="3"/>
        <v>2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</v>
      </c>
      <c r="S84">
        <v>1</v>
      </c>
      <c r="T84">
        <v>0</v>
      </c>
    </row>
    <row r="85" spans="1:20" x14ac:dyDescent="0.2">
      <c r="A85" t="s">
        <v>88</v>
      </c>
      <c r="B85" t="s">
        <v>16</v>
      </c>
      <c r="C85" t="s">
        <v>17</v>
      </c>
      <c r="F85" s="5">
        <v>9783456960968</v>
      </c>
      <c r="G85" t="s">
        <v>18</v>
      </c>
      <c r="H85">
        <f t="shared" si="3"/>
        <v>3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</v>
      </c>
      <c r="S85">
        <v>1</v>
      </c>
      <c r="T85">
        <v>0</v>
      </c>
    </row>
    <row r="86" spans="1:20" x14ac:dyDescent="0.2">
      <c r="A86" t="s">
        <v>89</v>
      </c>
      <c r="B86" t="s">
        <v>16</v>
      </c>
      <c r="C86" t="s">
        <v>17</v>
      </c>
      <c r="F86" s="4">
        <v>9783840928970</v>
      </c>
      <c r="G86" t="s">
        <v>18</v>
      </c>
      <c r="H86">
        <f t="shared" si="3"/>
        <v>3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</v>
      </c>
      <c r="S86">
        <v>1</v>
      </c>
      <c r="T86">
        <v>0</v>
      </c>
    </row>
    <row r="87" spans="1:20" x14ac:dyDescent="0.2">
      <c r="A87" t="s">
        <v>90</v>
      </c>
      <c r="B87" t="s">
        <v>16</v>
      </c>
      <c r="C87" t="s">
        <v>17</v>
      </c>
      <c r="F87" s="4">
        <v>9783840928611</v>
      </c>
      <c r="G87" t="s">
        <v>18</v>
      </c>
      <c r="H87">
        <f t="shared" si="3"/>
        <v>13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2</v>
      </c>
      <c r="Q87">
        <v>1</v>
      </c>
      <c r="R87">
        <v>2</v>
      </c>
      <c r="S87">
        <v>3</v>
      </c>
      <c r="T87">
        <v>5</v>
      </c>
    </row>
    <row r="88" spans="1:20" x14ac:dyDescent="0.2">
      <c r="A88" t="s">
        <v>91</v>
      </c>
      <c r="B88" t="s">
        <v>16</v>
      </c>
      <c r="C88" t="s">
        <v>17</v>
      </c>
      <c r="F88" s="4">
        <v>9783840926006</v>
      </c>
      <c r="G88" t="s">
        <v>18</v>
      </c>
      <c r="H88">
        <f t="shared" si="3"/>
        <v>41</v>
      </c>
      <c r="I88">
        <v>6</v>
      </c>
      <c r="J88">
        <v>4</v>
      </c>
      <c r="K88">
        <v>0</v>
      </c>
      <c r="L88">
        <v>5</v>
      </c>
      <c r="M88">
        <v>7</v>
      </c>
      <c r="N88">
        <v>4</v>
      </c>
      <c r="O88">
        <v>0</v>
      </c>
      <c r="P88">
        <v>0</v>
      </c>
      <c r="Q88">
        <v>1</v>
      </c>
      <c r="R88">
        <v>2</v>
      </c>
      <c r="S88">
        <v>9</v>
      </c>
      <c r="T88">
        <v>3</v>
      </c>
    </row>
    <row r="89" spans="1:20" x14ac:dyDescent="0.2">
      <c r="A89" t="s">
        <v>92</v>
      </c>
      <c r="B89" t="s">
        <v>16</v>
      </c>
      <c r="C89" t="s">
        <v>17</v>
      </c>
      <c r="F89" s="4">
        <v>9783840931178</v>
      </c>
      <c r="G89" t="s">
        <v>18</v>
      </c>
      <c r="H89">
        <f t="shared" si="3"/>
        <v>4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3</v>
      </c>
      <c r="S89">
        <v>1</v>
      </c>
      <c r="T89">
        <v>0</v>
      </c>
    </row>
    <row r="90" spans="1:20" x14ac:dyDescent="0.2">
      <c r="A90" t="s">
        <v>93</v>
      </c>
      <c r="B90" t="s">
        <v>16</v>
      </c>
      <c r="C90" t="s">
        <v>17</v>
      </c>
      <c r="F90" s="4">
        <v>9783840924866</v>
      </c>
      <c r="G90" t="s">
        <v>18</v>
      </c>
      <c r="H90">
        <f t="shared" si="3"/>
        <v>7</v>
      </c>
      <c r="I90">
        <v>1</v>
      </c>
      <c r="J90">
        <v>0</v>
      </c>
      <c r="K90">
        <v>0</v>
      </c>
      <c r="L90">
        <v>1</v>
      </c>
      <c r="M90">
        <v>0</v>
      </c>
      <c r="N90">
        <v>2</v>
      </c>
      <c r="O90">
        <v>0</v>
      </c>
      <c r="P90">
        <v>0</v>
      </c>
      <c r="Q90">
        <v>1</v>
      </c>
      <c r="R90">
        <v>1</v>
      </c>
      <c r="S90">
        <v>1</v>
      </c>
      <c r="T90">
        <v>0</v>
      </c>
    </row>
    <row r="91" spans="1:20" x14ac:dyDescent="0.2">
      <c r="A91" t="s">
        <v>94</v>
      </c>
      <c r="B91" t="s">
        <v>16</v>
      </c>
      <c r="C91" t="s">
        <v>17</v>
      </c>
      <c r="F91" s="4">
        <v>9783840914973</v>
      </c>
      <c r="G91" t="s">
        <v>18</v>
      </c>
      <c r="H91">
        <f t="shared" si="3"/>
        <v>7</v>
      </c>
      <c r="I91">
        <v>2</v>
      </c>
      <c r="J91">
        <v>1</v>
      </c>
      <c r="K91">
        <v>0</v>
      </c>
      <c r="L91">
        <v>3</v>
      </c>
      <c r="M91">
        <v>0</v>
      </c>
      <c r="N91">
        <v>1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</row>
    <row r="92" spans="1:20" x14ac:dyDescent="0.2">
      <c r="A92" t="s">
        <v>95</v>
      </c>
      <c r="B92" t="s">
        <v>16</v>
      </c>
      <c r="C92" t="s">
        <v>17</v>
      </c>
      <c r="F92" s="4">
        <v>9783840926600</v>
      </c>
      <c r="G92" t="s">
        <v>18</v>
      </c>
      <c r="H92">
        <f t="shared" si="3"/>
        <v>6</v>
      </c>
      <c r="I92">
        <v>2</v>
      </c>
      <c r="J92">
        <v>0</v>
      </c>
      <c r="K92">
        <v>0</v>
      </c>
      <c r="L92">
        <v>0</v>
      </c>
      <c r="M92">
        <v>1</v>
      </c>
      <c r="N92">
        <v>2</v>
      </c>
      <c r="O92">
        <v>0</v>
      </c>
      <c r="P92">
        <v>0</v>
      </c>
      <c r="Q92">
        <v>0</v>
      </c>
      <c r="R92">
        <v>0</v>
      </c>
      <c r="S92">
        <v>0</v>
      </c>
      <c r="T92">
        <v>1</v>
      </c>
    </row>
    <row r="93" spans="1:20" x14ac:dyDescent="0.2">
      <c r="A93" t="s">
        <v>96</v>
      </c>
      <c r="B93" t="s">
        <v>16</v>
      </c>
      <c r="C93" t="s">
        <v>17</v>
      </c>
      <c r="F93" s="4">
        <v>9783840923692</v>
      </c>
      <c r="G93" t="s">
        <v>18</v>
      </c>
      <c r="H93">
        <f t="shared" si="3"/>
        <v>4</v>
      </c>
      <c r="I93">
        <v>0</v>
      </c>
      <c r="J93">
        <v>0</v>
      </c>
      <c r="K93">
        <v>0</v>
      </c>
      <c r="L93">
        <v>0</v>
      </c>
      <c r="M93">
        <v>1</v>
      </c>
      <c r="N93">
        <v>1</v>
      </c>
      <c r="O93">
        <v>0</v>
      </c>
      <c r="P93">
        <v>0</v>
      </c>
      <c r="Q93">
        <v>0</v>
      </c>
      <c r="R93">
        <v>0</v>
      </c>
      <c r="S93">
        <v>2</v>
      </c>
      <c r="T93">
        <v>0</v>
      </c>
    </row>
    <row r="94" spans="1:20" x14ac:dyDescent="0.2">
      <c r="A94" t="s">
        <v>97</v>
      </c>
      <c r="B94" t="s">
        <v>16</v>
      </c>
      <c r="C94" t="s">
        <v>17</v>
      </c>
      <c r="F94" s="4">
        <v>9783840929151</v>
      </c>
      <c r="G94" t="s">
        <v>18</v>
      </c>
      <c r="H94">
        <f t="shared" si="3"/>
        <v>7</v>
      </c>
      <c r="I94">
        <v>0</v>
      </c>
      <c r="J94">
        <v>0</v>
      </c>
      <c r="K94">
        <v>0</v>
      </c>
      <c r="L94">
        <v>1</v>
      </c>
      <c r="M94">
        <v>2</v>
      </c>
      <c r="N94">
        <v>1</v>
      </c>
      <c r="O94">
        <v>0</v>
      </c>
      <c r="P94">
        <v>0</v>
      </c>
      <c r="Q94">
        <v>0</v>
      </c>
      <c r="R94">
        <v>0</v>
      </c>
      <c r="S94">
        <v>3</v>
      </c>
      <c r="T94">
        <v>0</v>
      </c>
    </row>
    <row r="95" spans="1:20" x14ac:dyDescent="0.2">
      <c r="A95" t="s">
        <v>98</v>
      </c>
      <c r="B95" t="s">
        <v>16</v>
      </c>
      <c r="C95" t="s">
        <v>17</v>
      </c>
      <c r="F95" s="4">
        <v>9783840928437</v>
      </c>
      <c r="G95" t="s">
        <v>18</v>
      </c>
      <c r="H95">
        <f t="shared" si="3"/>
        <v>2</v>
      </c>
      <c r="I95">
        <v>0</v>
      </c>
      <c r="J95">
        <v>0</v>
      </c>
      <c r="K95">
        <v>0</v>
      </c>
      <c r="L95">
        <v>0</v>
      </c>
      <c r="M95">
        <v>0</v>
      </c>
      <c r="N95">
        <v>1</v>
      </c>
      <c r="O95">
        <v>0</v>
      </c>
      <c r="P95">
        <v>0</v>
      </c>
      <c r="Q95">
        <v>0</v>
      </c>
      <c r="R95">
        <v>0</v>
      </c>
      <c r="S95">
        <v>1</v>
      </c>
      <c r="T95">
        <v>0</v>
      </c>
    </row>
    <row r="96" spans="1:20" x14ac:dyDescent="0.2">
      <c r="A96" t="s">
        <v>99</v>
      </c>
      <c r="B96" t="s">
        <v>16</v>
      </c>
      <c r="C96" t="s">
        <v>17</v>
      </c>
      <c r="F96" s="4">
        <v>9783840930089</v>
      </c>
      <c r="G96" t="s">
        <v>18</v>
      </c>
      <c r="H96">
        <f t="shared" si="3"/>
        <v>2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1</v>
      </c>
      <c r="T96">
        <v>1</v>
      </c>
    </row>
    <row r="97" spans="1:20" x14ac:dyDescent="0.2">
      <c r="A97" t="s">
        <v>100</v>
      </c>
      <c r="B97" t="s">
        <v>16</v>
      </c>
      <c r="C97" t="s">
        <v>17</v>
      </c>
      <c r="F97" s="4">
        <v>9783840930164</v>
      </c>
      <c r="G97" t="s">
        <v>18</v>
      </c>
      <c r="H97">
        <f t="shared" si="3"/>
        <v>1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1</v>
      </c>
      <c r="T97">
        <v>0</v>
      </c>
    </row>
    <row r="98" spans="1:20" x14ac:dyDescent="0.2">
      <c r="A98" t="s">
        <v>101</v>
      </c>
      <c r="B98" t="s">
        <v>16</v>
      </c>
      <c r="C98" t="s">
        <v>17</v>
      </c>
      <c r="F98" s="5">
        <v>9783456957586</v>
      </c>
      <c r="G98" t="s">
        <v>18</v>
      </c>
      <c r="H98">
        <f t="shared" si="3"/>
        <v>2</v>
      </c>
      <c r="I98">
        <v>0</v>
      </c>
      <c r="J98">
        <v>0</v>
      </c>
      <c r="K98">
        <v>0</v>
      </c>
      <c r="L98">
        <v>0</v>
      </c>
      <c r="M98">
        <v>0</v>
      </c>
      <c r="N98">
        <v>1</v>
      </c>
      <c r="O98">
        <v>0</v>
      </c>
      <c r="P98">
        <v>0</v>
      </c>
      <c r="Q98">
        <v>0</v>
      </c>
      <c r="R98">
        <v>0</v>
      </c>
      <c r="S98">
        <v>1</v>
      </c>
      <c r="T98">
        <v>0</v>
      </c>
    </row>
    <row r="99" spans="1:20" x14ac:dyDescent="0.2">
      <c r="A99" t="s">
        <v>102</v>
      </c>
      <c r="B99" t="s">
        <v>16</v>
      </c>
      <c r="C99" t="s">
        <v>17</v>
      </c>
      <c r="F99" s="4">
        <v>9783840927584</v>
      </c>
      <c r="G99" t="s">
        <v>18</v>
      </c>
      <c r="H99">
        <f t="shared" si="3"/>
        <v>2</v>
      </c>
      <c r="I99">
        <v>0</v>
      </c>
      <c r="J99">
        <v>0</v>
      </c>
      <c r="K99">
        <v>0</v>
      </c>
      <c r="L99">
        <v>0</v>
      </c>
      <c r="M99">
        <v>0</v>
      </c>
      <c r="N99">
        <v>1</v>
      </c>
      <c r="O99">
        <v>0</v>
      </c>
      <c r="P99">
        <v>0</v>
      </c>
      <c r="Q99">
        <v>0</v>
      </c>
      <c r="R99">
        <v>0</v>
      </c>
      <c r="S99">
        <v>1</v>
      </c>
      <c r="T99">
        <v>0</v>
      </c>
    </row>
    <row r="100" spans="1:20" x14ac:dyDescent="0.2">
      <c r="A100" t="s">
        <v>103</v>
      </c>
      <c r="B100" t="s">
        <v>16</v>
      </c>
      <c r="C100" t="s">
        <v>17</v>
      </c>
      <c r="F100" s="5">
        <v>9783456961507</v>
      </c>
      <c r="G100" t="s">
        <v>18</v>
      </c>
      <c r="H100">
        <f t="shared" si="3"/>
        <v>4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1</v>
      </c>
      <c r="R100">
        <v>0</v>
      </c>
      <c r="S100">
        <v>3</v>
      </c>
      <c r="T100">
        <v>0</v>
      </c>
    </row>
    <row r="101" spans="1:20" x14ac:dyDescent="0.2">
      <c r="A101" t="s">
        <v>104</v>
      </c>
      <c r="B101" t="s">
        <v>16</v>
      </c>
      <c r="C101" t="s">
        <v>17</v>
      </c>
      <c r="F101" s="4">
        <v>9783840929830</v>
      </c>
      <c r="G101" t="s">
        <v>18</v>
      </c>
      <c r="H101">
        <f t="shared" si="3"/>
        <v>1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1</v>
      </c>
      <c r="T101">
        <v>0</v>
      </c>
    </row>
    <row r="102" spans="1:20" x14ac:dyDescent="0.2">
      <c r="A102" t="s">
        <v>105</v>
      </c>
      <c r="B102" t="s">
        <v>16</v>
      </c>
      <c r="C102" t="s">
        <v>17</v>
      </c>
      <c r="F102" s="5">
        <v>9783456961194</v>
      </c>
      <c r="G102" t="s">
        <v>18</v>
      </c>
      <c r="H102">
        <f t="shared" si="3"/>
        <v>1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1</v>
      </c>
      <c r="T102">
        <v>0</v>
      </c>
    </row>
    <row r="103" spans="1:20" x14ac:dyDescent="0.2">
      <c r="A103" t="s">
        <v>106</v>
      </c>
      <c r="B103" t="s">
        <v>16</v>
      </c>
      <c r="C103" t="s">
        <v>17</v>
      </c>
      <c r="F103" s="4">
        <v>9783840929397</v>
      </c>
      <c r="G103" t="s">
        <v>18</v>
      </c>
      <c r="H103">
        <f t="shared" si="3"/>
        <v>5</v>
      </c>
      <c r="I103">
        <v>0</v>
      </c>
      <c r="J103">
        <v>0</v>
      </c>
      <c r="K103">
        <v>0</v>
      </c>
      <c r="L103">
        <v>1</v>
      </c>
      <c r="M103">
        <v>0</v>
      </c>
      <c r="N103">
        <v>1</v>
      </c>
      <c r="O103">
        <v>0</v>
      </c>
      <c r="P103">
        <v>1</v>
      </c>
      <c r="Q103">
        <v>0</v>
      </c>
      <c r="R103">
        <v>0</v>
      </c>
      <c r="S103">
        <v>1</v>
      </c>
      <c r="T103">
        <v>1</v>
      </c>
    </row>
    <row r="104" spans="1:20" x14ac:dyDescent="0.2">
      <c r="A104" t="s">
        <v>107</v>
      </c>
      <c r="B104" t="s">
        <v>16</v>
      </c>
      <c r="C104" t="s">
        <v>17</v>
      </c>
      <c r="F104" s="5">
        <v>9783456961187</v>
      </c>
      <c r="G104" t="s">
        <v>18</v>
      </c>
      <c r="H104">
        <f t="shared" si="3"/>
        <v>3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3</v>
      </c>
      <c r="T104">
        <v>0</v>
      </c>
    </row>
    <row r="105" spans="1:20" x14ac:dyDescent="0.2">
      <c r="A105" t="s">
        <v>108</v>
      </c>
      <c r="B105" t="s">
        <v>16</v>
      </c>
      <c r="C105" t="s">
        <v>17</v>
      </c>
      <c r="F105" s="6">
        <v>9781616765934</v>
      </c>
      <c r="G105" t="s">
        <v>18</v>
      </c>
      <c r="H105">
        <f t="shared" ref="H105:H136" si="4">SUM(I105:T105)</f>
        <v>1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1</v>
      </c>
      <c r="T105">
        <v>0</v>
      </c>
    </row>
    <row r="106" spans="1:20" x14ac:dyDescent="0.2">
      <c r="A106" t="s">
        <v>109</v>
      </c>
      <c r="B106" t="s">
        <v>16</v>
      </c>
      <c r="C106" t="s">
        <v>17</v>
      </c>
      <c r="F106" s="5">
        <v>9783456957197</v>
      </c>
      <c r="G106" t="s">
        <v>18</v>
      </c>
      <c r="H106">
        <f t="shared" si="4"/>
        <v>6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2</v>
      </c>
      <c r="O106">
        <v>0</v>
      </c>
      <c r="P106">
        <v>0</v>
      </c>
      <c r="Q106">
        <v>1</v>
      </c>
      <c r="R106">
        <v>0</v>
      </c>
      <c r="S106">
        <v>3</v>
      </c>
      <c r="T106">
        <v>0</v>
      </c>
    </row>
    <row r="107" spans="1:20" x14ac:dyDescent="0.2">
      <c r="A107" t="s">
        <v>110</v>
      </c>
      <c r="B107" t="s">
        <v>16</v>
      </c>
      <c r="C107" t="s">
        <v>17</v>
      </c>
      <c r="F107" s="5">
        <v>9783456953540</v>
      </c>
      <c r="G107" t="s">
        <v>18</v>
      </c>
      <c r="H107">
        <f t="shared" si="4"/>
        <v>1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1</v>
      </c>
    </row>
    <row r="108" spans="1:20" x14ac:dyDescent="0.2">
      <c r="A108" t="s">
        <v>111</v>
      </c>
      <c r="B108" t="s">
        <v>16</v>
      </c>
      <c r="C108" t="s">
        <v>17</v>
      </c>
      <c r="F108" s="4">
        <v>9783840930317</v>
      </c>
      <c r="G108" t="s">
        <v>18</v>
      </c>
      <c r="H108">
        <f t="shared" si="4"/>
        <v>4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3</v>
      </c>
      <c r="R108">
        <v>0</v>
      </c>
      <c r="S108">
        <v>0</v>
      </c>
      <c r="T108">
        <v>1</v>
      </c>
    </row>
    <row r="109" spans="1:20" x14ac:dyDescent="0.2">
      <c r="A109" t="s">
        <v>112</v>
      </c>
      <c r="B109" t="s">
        <v>16</v>
      </c>
      <c r="C109" t="s">
        <v>17</v>
      </c>
      <c r="F109" s="5">
        <v>9783456960876</v>
      </c>
      <c r="G109" t="s">
        <v>18</v>
      </c>
      <c r="H109">
        <f t="shared" si="4"/>
        <v>1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1</v>
      </c>
    </row>
    <row r="110" spans="1:20" x14ac:dyDescent="0.2">
      <c r="A110" t="s">
        <v>113</v>
      </c>
      <c r="B110" t="s">
        <v>16</v>
      </c>
      <c r="C110" t="s">
        <v>17</v>
      </c>
      <c r="F110" s="5">
        <v>9783456954684</v>
      </c>
      <c r="G110" t="s">
        <v>18</v>
      </c>
      <c r="H110">
        <f t="shared" si="4"/>
        <v>1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1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</row>
    <row r="111" spans="1:20" x14ac:dyDescent="0.2">
      <c r="A111" t="s">
        <v>114</v>
      </c>
      <c r="B111" t="s">
        <v>16</v>
      </c>
      <c r="C111" t="s">
        <v>17</v>
      </c>
      <c r="F111" s="4">
        <v>9783840928468</v>
      </c>
      <c r="G111" t="s">
        <v>18</v>
      </c>
      <c r="H111">
        <f t="shared" si="4"/>
        <v>1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1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</row>
    <row r="112" spans="1:20" x14ac:dyDescent="0.2">
      <c r="A112" t="s">
        <v>115</v>
      </c>
      <c r="B112" t="s">
        <v>16</v>
      </c>
      <c r="C112" t="s">
        <v>17</v>
      </c>
      <c r="F112" s="4">
        <v>9783840927867</v>
      </c>
      <c r="G112" t="s">
        <v>18</v>
      </c>
      <c r="H112">
        <f t="shared" si="4"/>
        <v>1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1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</row>
    <row r="113" spans="1:20" x14ac:dyDescent="0.2">
      <c r="A113" t="s">
        <v>116</v>
      </c>
      <c r="B113" t="s">
        <v>16</v>
      </c>
      <c r="C113" t="s">
        <v>17</v>
      </c>
      <c r="F113" s="4">
        <v>9783840923012</v>
      </c>
      <c r="G113" t="s">
        <v>18</v>
      </c>
      <c r="H113">
        <f t="shared" si="4"/>
        <v>1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1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</row>
    <row r="114" spans="1:20" x14ac:dyDescent="0.2">
      <c r="A114" t="s">
        <v>117</v>
      </c>
      <c r="B114" t="s">
        <v>16</v>
      </c>
      <c r="C114" t="s">
        <v>17</v>
      </c>
      <c r="F114" s="5">
        <v>9783456950020</v>
      </c>
      <c r="G114" t="s">
        <v>18</v>
      </c>
      <c r="H114">
        <f t="shared" si="4"/>
        <v>1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1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</row>
    <row r="115" spans="1:20" x14ac:dyDescent="0.2">
      <c r="A115" t="s">
        <v>118</v>
      </c>
      <c r="B115" t="s">
        <v>16</v>
      </c>
      <c r="C115" t="s">
        <v>17</v>
      </c>
      <c r="F115" s="4">
        <v>9783840927577</v>
      </c>
      <c r="G115" t="s">
        <v>18</v>
      </c>
      <c r="H115">
        <f t="shared" si="4"/>
        <v>1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1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1:T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13A57-1C67-4C0C-8B46-EF1F7C8BE98A}">
  <dimension ref="A1:T68"/>
  <sheetViews>
    <sheetView workbookViewId="0">
      <selection activeCell="C19" sqref="C19"/>
    </sheetView>
  </sheetViews>
  <sheetFormatPr baseColWidth="10" defaultRowHeight="14.25" x14ac:dyDescent="0.2"/>
  <cols>
    <col min="1" max="1" width="20.375" customWidth="1"/>
    <col min="6" max="6" width="32.5" customWidth="1"/>
  </cols>
  <sheetData>
    <row r="1" spans="1:20" x14ac:dyDescent="0.2">
      <c r="A1" s="13" t="s">
        <v>119</v>
      </c>
      <c r="B1" s="13" t="s">
        <v>120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3" t="s">
        <v>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x14ac:dyDescent="0.2">
      <c r="A3" s="13" t="s">
        <v>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x14ac:dyDescent="0.2">
      <c r="A4" s="13" t="s">
        <v>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x14ac:dyDescent="0.2">
      <c r="A5" s="13" t="s">
        <v>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x14ac:dyDescent="0.2">
      <c r="A6" s="13" t="s">
        <v>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x14ac:dyDescent="0.2">
      <c r="A7" s="12">
        <v>44706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x14ac:dyDescent="0.2">
      <c r="A8" s="13"/>
      <c r="B8" s="13" t="s">
        <v>7</v>
      </c>
      <c r="C8" s="13" t="s">
        <v>8</v>
      </c>
      <c r="D8" s="13" t="s">
        <v>9</v>
      </c>
      <c r="E8" s="14" t="s">
        <v>10</v>
      </c>
      <c r="F8" s="13" t="s">
        <v>11</v>
      </c>
      <c r="G8" s="13" t="s">
        <v>12</v>
      </c>
      <c r="H8" s="14" t="s">
        <v>13</v>
      </c>
      <c r="I8" s="15">
        <v>44197</v>
      </c>
      <c r="J8" s="15">
        <v>44228</v>
      </c>
      <c r="K8" s="15">
        <v>44256</v>
      </c>
      <c r="L8" s="15">
        <v>44287</v>
      </c>
      <c r="M8" s="15">
        <v>44317</v>
      </c>
      <c r="N8" s="15">
        <v>44348</v>
      </c>
      <c r="O8" s="15">
        <v>44378</v>
      </c>
      <c r="P8" s="15">
        <v>44409</v>
      </c>
      <c r="Q8" s="15">
        <v>44440</v>
      </c>
      <c r="R8" s="15">
        <v>44470</v>
      </c>
      <c r="S8" s="15">
        <v>44501</v>
      </c>
      <c r="T8" s="15">
        <v>44531</v>
      </c>
    </row>
    <row r="9" spans="1:20" x14ac:dyDescent="0.2">
      <c r="A9" s="13" t="s">
        <v>14</v>
      </c>
      <c r="B9" s="13"/>
      <c r="C9" s="13"/>
      <c r="D9" s="13"/>
      <c r="E9" s="13"/>
      <c r="F9" s="13"/>
      <c r="G9" s="13"/>
      <c r="H9" s="13">
        <v>793</v>
      </c>
      <c r="I9" s="13">
        <v>127</v>
      </c>
      <c r="J9" s="13">
        <v>62</v>
      </c>
      <c r="K9" s="13">
        <v>59</v>
      </c>
      <c r="L9" s="13">
        <v>77</v>
      </c>
      <c r="M9" s="13">
        <v>46</v>
      </c>
      <c r="N9" s="13">
        <v>63</v>
      </c>
      <c r="O9" s="13">
        <v>72</v>
      </c>
      <c r="P9" s="13">
        <v>35</v>
      </c>
      <c r="Q9" s="13">
        <v>52</v>
      </c>
      <c r="R9" s="13">
        <v>60</v>
      </c>
      <c r="S9" s="13">
        <v>69</v>
      </c>
      <c r="T9" s="13">
        <v>71</v>
      </c>
    </row>
    <row r="10" spans="1:20" x14ac:dyDescent="0.2">
      <c r="A10" s="13" t="s">
        <v>56</v>
      </c>
      <c r="B10" s="13" t="s">
        <v>16</v>
      </c>
      <c r="C10" s="13" t="s">
        <v>17</v>
      </c>
      <c r="D10" s="13"/>
      <c r="E10" s="13"/>
      <c r="F10" s="13" t="s">
        <v>121</v>
      </c>
      <c r="G10" s="13" t="s">
        <v>18</v>
      </c>
      <c r="H10" s="13">
        <v>66</v>
      </c>
      <c r="I10" s="13">
        <v>9</v>
      </c>
      <c r="J10" s="13">
        <v>6</v>
      </c>
      <c r="K10" s="13">
        <v>6</v>
      </c>
      <c r="L10" s="13">
        <v>0</v>
      </c>
      <c r="M10" s="13">
        <v>5</v>
      </c>
      <c r="N10" s="13">
        <v>6</v>
      </c>
      <c r="O10" s="13">
        <v>15</v>
      </c>
      <c r="P10" s="13">
        <v>2</v>
      </c>
      <c r="Q10" s="13">
        <v>11</v>
      </c>
      <c r="R10" s="13">
        <v>0</v>
      </c>
      <c r="S10" s="13">
        <v>1</v>
      </c>
      <c r="T10" s="13">
        <v>5</v>
      </c>
    </row>
    <row r="11" spans="1:20" x14ac:dyDescent="0.2">
      <c r="A11" s="13" t="s">
        <v>33</v>
      </c>
      <c r="B11" s="13" t="s">
        <v>16</v>
      </c>
      <c r="C11" s="13" t="s">
        <v>17</v>
      </c>
      <c r="D11" s="13"/>
      <c r="E11" s="13"/>
      <c r="F11" s="13" t="s">
        <v>122</v>
      </c>
      <c r="G11" s="13" t="s">
        <v>18</v>
      </c>
      <c r="H11" s="13">
        <v>16</v>
      </c>
      <c r="I11" s="13">
        <v>3</v>
      </c>
      <c r="J11" s="13">
        <v>0</v>
      </c>
      <c r="K11" s="13">
        <v>0</v>
      </c>
      <c r="L11" s="13">
        <v>0</v>
      </c>
      <c r="M11" s="13">
        <v>0</v>
      </c>
      <c r="N11" s="13">
        <v>2</v>
      </c>
      <c r="O11" s="13">
        <v>2</v>
      </c>
      <c r="P11" s="13">
        <v>0</v>
      </c>
      <c r="Q11" s="13">
        <v>9</v>
      </c>
      <c r="R11" s="13">
        <v>0</v>
      </c>
      <c r="S11" s="13">
        <v>0</v>
      </c>
      <c r="T11" s="13">
        <v>0</v>
      </c>
    </row>
    <row r="12" spans="1:20" x14ac:dyDescent="0.2">
      <c r="A12" s="13" t="s">
        <v>94</v>
      </c>
      <c r="B12" s="13" t="s">
        <v>16</v>
      </c>
      <c r="C12" s="13" t="s">
        <v>17</v>
      </c>
      <c r="D12" s="13"/>
      <c r="E12" s="13"/>
      <c r="F12" s="13" t="s">
        <v>123</v>
      </c>
      <c r="G12" s="13" t="s">
        <v>18</v>
      </c>
      <c r="H12" s="13">
        <v>4</v>
      </c>
      <c r="I12" s="13">
        <v>1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1</v>
      </c>
      <c r="P12" s="13">
        <v>2</v>
      </c>
      <c r="Q12" s="13">
        <v>0</v>
      </c>
      <c r="R12" s="13">
        <v>0</v>
      </c>
      <c r="S12" s="13">
        <v>0</v>
      </c>
      <c r="T12" s="13">
        <v>0</v>
      </c>
    </row>
    <row r="13" spans="1:20" x14ac:dyDescent="0.2">
      <c r="A13" s="13" t="s">
        <v>28</v>
      </c>
      <c r="B13" s="13" t="s">
        <v>16</v>
      </c>
      <c r="C13" s="13" t="s">
        <v>17</v>
      </c>
      <c r="D13" s="13"/>
      <c r="E13" s="13"/>
      <c r="F13" s="13" t="s">
        <v>124</v>
      </c>
      <c r="G13" s="13" t="s">
        <v>18</v>
      </c>
      <c r="H13" s="13">
        <v>35</v>
      </c>
      <c r="I13" s="13">
        <v>5</v>
      </c>
      <c r="J13" s="13">
        <v>0</v>
      </c>
      <c r="K13" s="13">
        <v>0</v>
      </c>
      <c r="L13" s="13">
        <v>12</v>
      </c>
      <c r="M13" s="13">
        <v>6</v>
      </c>
      <c r="N13" s="13">
        <v>2</v>
      </c>
      <c r="O13" s="13">
        <v>1</v>
      </c>
      <c r="P13" s="13">
        <v>1</v>
      </c>
      <c r="Q13" s="13">
        <v>2</v>
      </c>
      <c r="R13" s="13">
        <v>0</v>
      </c>
      <c r="S13" s="13">
        <v>2</v>
      </c>
      <c r="T13" s="13">
        <v>4</v>
      </c>
    </row>
    <row r="14" spans="1:20" x14ac:dyDescent="0.2">
      <c r="A14" s="13" t="s">
        <v>19</v>
      </c>
      <c r="B14" s="13" t="s">
        <v>16</v>
      </c>
      <c r="C14" s="13" t="s">
        <v>17</v>
      </c>
      <c r="D14" s="13"/>
      <c r="E14" s="13"/>
      <c r="F14" s="13" t="s">
        <v>125</v>
      </c>
      <c r="G14" s="13" t="s">
        <v>18</v>
      </c>
      <c r="H14" s="13">
        <v>11</v>
      </c>
      <c r="I14" s="13">
        <v>0</v>
      </c>
      <c r="J14" s="13">
        <v>1</v>
      </c>
      <c r="K14" s="13">
        <v>0</v>
      </c>
      <c r="L14" s="13">
        <v>0</v>
      </c>
      <c r="M14" s="13">
        <v>1</v>
      </c>
      <c r="N14" s="13">
        <v>2</v>
      </c>
      <c r="O14" s="13">
        <v>2</v>
      </c>
      <c r="P14" s="13">
        <v>0</v>
      </c>
      <c r="Q14" s="13">
        <v>0</v>
      </c>
      <c r="R14" s="13">
        <v>5</v>
      </c>
      <c r="S14" s="13">
        <v>0</v>
      </c>
      <c r="T14" s="13">
        <v>0</v>
      </c>
    </row>
    <row r="15" spans="1:20" x14ac:dyDescent="0.2">
      <c r="A15" s="13" t="s">
        <v>22</v>
      </c>
      <c r="B15" s="13" t="s">
        <v>16</v>
      </c>
      <c r="C15" s="13" t="s">
        <v>17</v>
      </c>
      <c r="D15" s="13"/>
      <c r="E15" s="13"/>
      <c r="F15" s="13" t="s">
        <v>126</v>
      </c>
      <c r="G15" s="13" t="s">
        <v>18</v>
      </c>
      <c r="H15" s="13">
        <v>12</v>
      </c>
      <c r="I15" s="13">
        <v>0</v>
      </c>
      <c r="J15" s="13">
        <v>0</v>
      </c>
      <c r="K15" s="13">
        <v>3</v>
      </c>
      <c r="L15" s="13">
        <v>0</v>
      </c>
      <c r="M15" s="13">
        <v>0</v>
      </c>
      <c r="N15" s="13">
        <v>1</v>
      </c>
      <c r="O15" s="13">
        <v>1</v>
      </c>
      <c r="P15" s="13">
        <v>1</v>
      </c>
      <c r="Q15" s="13">
        <v>0</v>
      </c>
      <c r="R15" s="13">
        <v>3</v>
      </c>
      <c r="S15" s="13">
        <v>1</v>
      </c>
      <c r="T15" s="13">
        <v>2</v>
      </c>
    </row>
    <row r="16" spans="1:20" x14ac:dyDescent="0.2">
      <c r="A16" s="13" t="s">
        <v>49</v>
      </c>
      <c r="B16" s="13" t="s">
        <v>16</v>
      </c>
      <c r="C16" s="13" t="s">
        <v>17</v>
      </c>
      <c r="D16" s="13"/>
      <c r="E16" s="13"/>
      <c r="F16" s="13" t="s">
        <v>127</v>
      </c>
      <c r="G16" s="13" t="s">
        <v>18</v>
      </c>
      <c r="H16" s="13">
        <v>60</v>
      </c>
      <c r="I16" s="13">
        <v>5</v>
      </c>
      <c r="J16" s="13">
        <v>1</v>
      </c>
      <c r="K16" s="13">
        <v>0</v>
      </c>
      <c r="L16" s="13">
        <v>4</v>
      </c>
      <c r="M16" s="13">
        <v>2</v>
      </c>
      <c r="N16" s="13">
        <v>4</v>
      </c>
      <c r="O16" s="13">
        <v>1</v>
      </c>
      <c r="P16" s="13">
        <v>3</v>
      </c>
      <c r="Q16" s="13">
        <v>13</v>
      </c>
      <c r="R16" s="13">
        <v>4</v>
      </c>
      <c r="S16" s="13">
        <v>4</v>
      </c>
      <c r="T16" s="13">
        <v>19</v>
      </c>
    </row>
    <row r="17" spans="1:20" x14ac:dyDescent="0.2">
      <c r="A17" s="13" t="s">
        <v>45</v>
      </c>
      <c r="B17" s="13" t="s">
        <v>16</v>
      </c>
      <c r="C17" s="13" t="s">
        <v>17</v>
      </c>
      <c r="D17" s="13"/>
      <c r="E17" s="13"/>
      <c r="F17" s="13" t="s">
        <v>128</v>
      </c>
      <c r="G17" s="13" t="s">
        <v>18</v>
      </c>
      <c r="H17" s="13">
        <v>14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9</v>
      </c>
      <c r="P17" s="13">
        <v>2</v>
      </c>
      <c r="Q17" s="13">
        <v>3</v>
      </c>
      <c r="R17" s="13">
        <v>0</v>
      </c>
      <c r="S17" s="13">
        <v>0</v>
      </c>
      <c r="T17" s="13">
        <v>0</v>
      </c>
    </row>
    <row r="18" spans="1:20" x14ac:dyDescent="0.2">
      <c r="A18" s="13" t="s">
        <v>38</v>
      </c>
      <c r="B18" s="13" t="s">
        <v>16</v>
      </c>
      <c r="C18" s="13" t="s">
        <v>17</v>
      </c>
      <c r="D18" s="13"/>
      <c r="E18" s="13"/>
      <c r="F18" s="13" t="s">
        <v>129</v>
      </c>
      <c r="G18" s="13" t="s">
        <v>18</v>
      </c>
      <c r="H18" s="13">
        <v>3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1</v>
      </c>
      <c r="P18" s="13">
        <v>1</v>
      </c>
      <c r="Q18" s="13">
        <v>1</v>
      </c>
      <c r="R18" s="13">
        <v>0</v>
      </c>
      <c r="S18" s="13">
        <v>0</v>
      </c>
      <c r="T18" s="13">
        <v>0</v>
      </c>
    </row>
    <row r="19" spans="1:20" x14ac:dyDescent="0.2">
      <c r="A19" s="13" t="s">
        <v>37</v>
      </c>
      <c r="B19" s="13" t="s">
        <v>16</v>
      </c>
      <c r="C19" s="13" t="s">
        <v>17</v>
      </c>
      <c r="D19" s="13"/>
      <c r="E19" s="13"/>
      <c r="F19" s="13" t="s">
        <v>130</v>
      </c>
      <c r="G19" s="13" t="s">
        <v>18</v>
      </c>
      <c r="H19" s="13">
        <v>1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</row>
    <row r="20" spans="1:20" x14ac:dyDescent="0.2">
      <c r="A20" s="13" t="s">
        <v>50</v>
      </c>
      <c r="B20" s="13" t="s">
        <v>16</v>
      </c>
      <c r="C20" s="13" t="s">
        <v>17</v>
      </c>
      <c r="D20" s="13"/>
      <c r="E20" s="13"/>
      <c r="F20" s="13" t="s">
        <v>131</v>
      </c>
      <c r="G20" s="13" t="s">
        <v>18</v>
      </c>
      <c r="H20" s="13">
        <v>105</v>
      </c>
      <c r="I20" s="13">
        <v>32</v>
      </c>
      <c r="J20" s="13">
        <v>13</v>
      </c>
      <c r="K20" s="13">
        <v>2</v>
      </c>
      <c r="L20" s="13">
        <v>1</v>
      </c>
      <c r="M20" s="13">
        <v>5</v>
      </c>
      <c r="N20" s="13">
        <v>1</v>
      </c>
      <c r="O20" s="13">
        <v>27</v>
      </c>
      <c r="P20" s="13">
        <v>1</v>
      </c>
      <c r="Q20" s="13">
        <v>7</v>
      </c>
      <c r="R20" s="13">
        <v>5</v>
      </c>
      <c r="S20" s="13">
        <v>6</v>
      </c>
      <c r="T20" s="13">
        <v>5</v>
      </c>
    </row>
    <row r="21" spans="1:20" x14ac:dyDescent="0.2">
      <c r="A21" s="13" t="s">
        <v>61</v>
      </c>
      <c r="B21" s="13" t="s">
        <v>16</v>
      </c>
      <c r="C21" s="13" t="s">
        <v>17</v>
      </c>
      <c r="D21" s="13"/>
      <c r="E21" s="13"/>
      <c r="F21" s="13" t="s">
        <v>132</v>
      </c>
      <c r="G21" s="13" t="s">
        <v>18</v>
      </c>
      <c r="H21" s="13">
        <v>9</v>
      </c>
      <c r="I21" s="13">
        <v>0</v>
      </c>
      <c r="J21" s="13">
        <v>0</v>
      </c>
      <c r="K21" s="13">
        <v>1</v>
      </c>
      <c r="L21" s="13">
        <v>0</v>
      </c>
      <c r="M21" s="13">
        <v>1</v>
      </c>
      <c r="N21" s="13">
        <v>0</v>
      </c>
      <c r="O21" s="13">
        <v>2</v>
      </c>
      <c r="P21" s="13">
        <v>5</v>
      </c>
      <c r="Q21" s="13">
        <v>0</v>
      </c>
      <c r="R21" s="13">
        <v>0</v>
      </c>
      <c r="S21" s="13">
        <v>0</v>
      </c>
      <c r="T21" s="13">
        <v>0</v>
      </c>
    </row>
    <row r="22" spans="1:20" x14ac:dyDescent="0.2">
      <c r="A22" s="13" t="s">
        <v>41</v>
      </c>
      <c r="B22" s="13" t="s">
        <v>16</v>
      </c>
      <c r="C22" s="13" t="s">
        <v>17</v>
      </c>
      <c r="D22" s="13"/>
      <c r="E22" s="13"/>
      <c r="F22" s="13" t="s">
        <v>133</v>
      </c>
      <c r="G22" s="13" t="s">
        <v>18</v>
      </c>
      <c r="H22" s="13">
        <v>4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1</v>
      </c>
      <c r="O22" s="13">
        <v>1</v>
      </c>
      <c r="P22" s="13">
        <v>0</v>
      </c>
      <c r="Q22" s="13">
        <v>0</v>
      </c>
      <c r="R22" s="13">
        <v>2</v>
      </c>
      <c r="S22" s="13">
        <v>0</v>
      </c>
      <c r="T22" s="13">
        <v>0</v>
      </c>
    </row>
    <row r="23" spans="1:20" x14ac:dyDescent="0.2">
      <c r="A23" s="13" t="s">
        <v>31</v>
      </c>
      <c r="B23" s="13" t="s">
        <v>16</v>
      </c>
      <c r="C23" s="13" t="s">
        <v>17</v>
      </c>
      <c r="D23" s="13"/>
      <c r="E23" s="13"/>
      <c r="F23" s="13" t="s">
        <v>134</v>
      </c>
      <c r="G23" s="13" t="s">
        <v>18</v>
      </c>
      <c r="H23" s="13">
        <v>34</v>
      </c>
      <c r="I23" s="13">
        <v>22</v>
      </c>
      <c r="J23" s="13">
        <v>3</v>
      </c>
      <c r="K23" s="13">
        <v>0</v>
      </c>
      <c r="L23" s="13">
        <v>0</v>
      </c>
      <c r="M23" s="13">
        <v>0</v>
      </c>
      <c r="N23" s="13">
        <v>0</v>
      </c>
      <c r="O23" s="13">
        <v>2</v>
      </c>
      <c r="P23" s="13">
        <v>0</v>
      </c>
      <c r="Q23" s="13">
        <v>0</v>
      </c>
      <c r="R23" s="13">
        <v>0</v>
      </c>
      <c r="S23" s="13">
        <v>7</v>
      </c>
      <c r="T23" s="13">
        <v>0</v>
      </c>
    </row>
    <row r="24" spans="1:20" x14ac:dyDescent="0.2">
      <c r="A24" s="13" t="s">
        <v>91</v>
      </c>
      <c r="B24" s="13" t="s">
        <v>16</v>
      </c>
      <c r="C24" s="13" t="s">
        <v>17</v>
      </c>
      <c r="D24" s="13"/>
      <c r="E24" s="13"/>
      <c r="F24" s="13" t="s">
        <v>135</v>
      </c>
      <c r="G24" s="13" t="s">
        <v>18</v>
      </c>
      <c r="H24" s="13">
        <v>17</v>
      </c>
      <c r="I24" s="13">
        <v>1</v>
      </c>
      <c r="J24" s="13">
        <v>2</v>
      </c>
      <c r="K24" s="13">
        <v>0</v>
      </c>
      <c r="L24" s="13">
        <v>2</v>
      </c>
      <c r="M24" s="13">
        <v>0</v>
      </c>
      <c r="N24" s="13">
        <v>1</v>
      </c>
      <c r="O24" s="13">
        <v>1</v>
      </c>
      <c r="P24" s="13">
        <v>5</v>
      </c>
      <c r="Q24" s="13">
        <v>0</v>
      </c>
      <c r="R24" s="13">
        <v>1</v>
      </c>
      <c r="S24" s="13">
        <v>3</v>
      </c>
      <c r="T24" s="13">
        <v>1</v>
      </c>
    </row>
    <row r="25" spans="1:20" x14ac:dyDescent="0.2">
      <c r="A25" s="13" t="s">
        <v>86</v>
      </c>
      <c r="B25" s="13" t="s">
        <v>16</v>
      </c>
      <c r="C25" s="13" t="s">
        <v>17</v>
      </c>
      <c r="D25" s="13"/>
      <c r="E25" s="13"/>
      <c r="F25" s="13" t="s">
        <v>136</v>
      </c>
      <c r="G25" s="13" t="s">
        <v>18</v>
      </c>
      <c r="H25" s="13">
        <v>10</v>
      </c>
      <c r="I25" s="13">
        <v>2</v>
      </c>
      <c r="J25" s="13">
        <v>2</v>
      </c>
      <c r="K25" s="13">
        <v>1</v>
      </c>
      <c r="L25" s="13">
        <v>0</v>
      </c>
      <c r="M25" s="13">
        <v>0</v>
      </c>
      <c r="N25" s="13">
        <v>0</v>
      </c>
      <c r="O25" s="13">
        <v>1</v>
      </c>
      <c r="P25" s="13">
        <v>3</v>
      </c>
      <c r="Q25" s="13">
        <v>1</v>
      </c>
      <c r="R25" s="13">
        <v>0</v>
      </c>
      <c r="S25" s="13">
        <v>0</v>
      </c>
      <c r="T25" s="13">
        <v>0</v>
      </c>
    </row>
    <row r="26" spans="1:20" x14ac:dyDescent="0.2">
      <c r="A26" s="13" t="s">
        <v>35</v>
      </c>
      <c r="B26" s="13" t="s">
        <v>16</v>
      </c>
      <c r="C26" s="13" t="s">
        <v>17</v>
      </c>
      <c r="D26" s="13"/>
      <c r="E26" s="13"/>
      <c r="F26" s="13" t="s">
        <v>137</v>
      </c>
      <c r="G26" s="13" t="s">
        <v>18</v>
      </c>
      <c r="H26" s="13">
        <v>9</v>
      </c>
      <c r="I26" s="13">
        <v>0</v>
      </c>
      <c r="J26" s="13">
        <v>0</v>
      </c>
      <c r="K26" s="13">
        <v>1</v>
      </c>
      <c r="L26" s="13">
        <v>0</v>
      </c>
      <c r="M26" s="13">
        <v>2</v>
      </c>
      <c r="N26" s="13">
        <v>0</v>
      </c>
      <c r="O26" s="13">
        <v>2</v>
      </c>
      <c r="P26" s="13">
        <v>0</v>
      </c>
      <c r="Q26" s="13">
        <v>0</v>
      </c>
      <c r="R26" s="13">
        <v>0</v>
      </c>
      <c r="S26" s="13">
        <v>2</v>
      </c>
      <c r="T26" s="13">
        <v>2</v>
      </c>
    </row>
    <row r="27" spans="1:20" x14ac:dyDescent="0.2">
      <c r="A27" s="13" t="s">
        <v>32</v>
      </c>
      <c r="B27" s="13" t="s">
        <v>16</v>
      </c>
      <c r="C27" s="13" t="s">
        <v>17</v>
      </c>
      <c r="D27" s="13"/>
      <c r="E27" s="13"/>
      <c r="F27" s="13" t="s">
        <v>138</v>
      </c>
      <c r="G27" s="13" t="s">
        <v>18</v>
      </c>
      <c r="H27" s="13">
        <v>3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1</v>
      </c>
      <c r="O27" s="13">
        <v>2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</row>
    <row r="28" spans="1:20" x14ac:dyDescent="0.2">
      <c r="A28" s="13" t="s">
        <v>106</v>
      </c>
      <c r="B28" s="13" t="s">
        <v>16</v>
      </c>
      <c r="C28" s="13" t="s">
        <v>17</v>
      </c>
      <c r="D28" s="13"/>
      <c r="E28" s="13"/>
      <c r="F28" s="13" t="s">
        <v>139</v>
      </c>
      <c r="G28" s="13" t="s">
        <v>18</v>
      </c>
      <c r="H28" s="13">
        <v>1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1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</row>
    <row r="29" spans="1:20" x14ac:dyDescent="0.2">
      <c r="A29" s="13" t="s">
        <v>59</v>
      </c>
      <c r="B29" s="13" t="s">
        <v>16</v>
      </c>
      <c r="C29" s="13" t="s">
        <v>17</v>
      </c>
      <c r="D29" s="13"/>
      <c r="E29" s="13"/>
      <c r="F29" s="13" t="s">
        <v>140</v>
      </c>
      <c r="G29" s="13" t="s">
        <v>18</v>
      </c>
      <c r="H29" s="13">
        <v>29</v>
      </c>
      <c r="I29" s="13">
        <v>0</v>
      </c>
      <c r="J29" s="13">
        <v>0</v>
      </c>
      <c r="K29" s="13">
        <v>16</v>
      </c>
      <c r="L29" s="13">
        <v>1</v>
      </c>
      <c r="M29" s="13">
        <v>1</v>
      </c>
      <c r="N29" s="13">
        <v>4</v>
      </c>
      <c r="O29" s="13">
        <v>0</v>
      </c>
      <c r="P29" s="13">
        <v>0</v>
      </c>
      <c r="Q29" s="13">
        <v>0</v>
      </c>
      <c r="R29" s="13">
        <v>2</v>
      </c>
      <c r="S29" s="13">
        <v>0</v>
      </c>
      <c r="T29" s="13">
        <v>5</v>
      </c>
    </row>
    <row r="30" spans="1:20" x14ac:dyDescent="0.2">
      <c r="A30" s="13" t="s">
        <v>34</v>
      </c>
      <c r="B30" s="13" t="s">
        <v>16</v>
      </c>
      <c r="C30" s="13" t="s">
        <v>17</v>
      </c>
      <c r="D30" s="13"/>
      <c r="E30" s="13"/>
      <c r="F30" s="13" t="s">
        <v>141</v>
      </c>
      <c r="G30" s="13" t="s">
        <v>18</v>
      </c>
      <c r="H30" s="13">
        <v>3</v>
      </c>
      <c r="I30" s="13">
        <v>0</v>
      </c>
      <c r="J30" s="13">
        <v>0</v>
      </c>
      <c r="K30" s="13">
        <v>1</v>
      </c>
      <c r="L30" s="13">
        <v>1</v>
      </c>
      <c r="M30" s="13">
        <v>0</v>
      </c>
      <c r="N30" s="13">
        <v>1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</row>
    <row r="31" spans="1:20" x14ac:dyDescent="0.2">
      <c r="A31" s="13" t="s">
        <v>20</v>
      </c>
      <c r="B31" s="13" t="s">
        <v>16</v>
      </c>
      <c r="C31" s="13" t="s">
        <v>17</v>
      </c>
      <c r="D31" s="13"/>
      <c r="E31" s="13"/>
      <c r="F31" s="13" t="s">
        <v>142</v>
      </c>
      <c r="G31" s="13" t="s">
        <v>18</v>
      </c>
      <c r="H31" s="13">
        <v>14</v>
      </c>
      <c r="I31" s="13">
        <v>1</v>
      </c>
      <c r="J31" s="13">
        <v>0</v>
      </c>
      <c r="K31" s="13">
        <v>1</v>
      </c>
      <c r="L31" s="13">
        <v>1</v>
      </c>
      <c r="M31" s="13">
        <v>0</v>
      </c>
      <c r="N31" s="13">
        <v>2</v>
      </c>
      <c r="O31" s="13">
        <v>0</v>
      </c>
      <c r="P31" s="13">
        <v>0</v>
      </c>
      <c r="Q31" s="13">
        <v>2</v>
      </c>
      <c r="R31" s="13">
        <v>2</v>
      </c>
      <c r="S31" s="13">
        <v>5</v>
      </c>
      <c r="T31" s="13">
        <v>0</v>
      </c>
    </row>
    <row r="32" spans="1:20" x14ac:dyDescent="0.2">
      <c r="A32" s="13" t="s">
        <v>44</v>
      </c>
      <c r="B32" s="13" t="s">
        <v>16</v>
      </c>
      <c r="C32" s="13" t="s">
        <v>17</v>
      </c>
      <c r="D32" s="13"/>
      <c r="E32" s="13"/>
      <c r="F32" s="13" t="s">
        <v>143</v>
      </c>
      <c r="G32" s="13" t="s">
        <v>18</v>
      </c>
      <c r="H32" s="13">
        <v>18</v>
      </c>
      <c r="I32" s="13">
        <v>3</v>
      </c>
      <c r="J32" s="13">
        <v>0</v>
      </c>
      <c r="K32" s="13">
        <v>8</v>
      </c>
      <c r="L32" s="13">
        <v>2</v>
      </c>
      <c r="M32" s="13">
        <v>4</v>
      </c>
      <c r="N32" s="13">
        <v>1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</row>
    <row r="33" spans="1:20" x14ac:dyDescent="0.2">
      <c r="A33" s="13" t="s">
        <v>62</v>
      </c>
      <c r="B33" s="13" t="s">
        <v>16</v>
      </c>
      <c r="C33" s="13" t="s">
        <v>17</v>
      </c>
      <c r="D33" s="13"/>
      <c r="E33" s="13"/>
      <c r="F33" s="13" t="s">
        <v>144</v>
      </c>
      <c r="G33" s="13" t="s">
        <v>18</v>
      </c>
      <c r="H33" s="13">
        <v>5</v>
      </c>
      <c r="I33" s="13">
        <v>0</v>
      </c>
      <c r="J33" s="13">
        <v>1</v>
      </c>
      <c r="K33" s="13">
        <v>0</v>
      </c>
      <c r="L33" s="13">
        <v>1</v>
      </c>
      <c r="M33" s="13">
        <v>2</v>
      </c>
      <c r="N33" s="13">
        <v>1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</row>
    <row r="34" spans="1:20" x14ac:dyDescent="0.2">
      <c r="A34" s="13" t="s">
        <v>64</v>
      </c>
      <c r="B34" s="13" t="s">
        <v>16</v>
      </c>
      <c r="C34" s="13" t="s">
        <v>17</v>
      </c>
      <c r="D34" s="13"/>
      <c r="E34" s="13"/>
      <c r="F34" s="13" t="s">
        <v>145</v>
      </c>
      <c r="G34" s="13" t="s">
        <v>18</v>
      </c>
      <c r="H34" s="13">
        <v>35</v>
      </c>
      <c r="I34" s="13">
        <v>10</v>
      </c>
      <c r="J34" s="13">
        <v>2</v>
      </c>
      <c r="K34" s="13">
        <v>3</v>
      </c>
      <c r="L34" s="13">
        <v>5</v>
      </c>
      <c r="M34" s="13">
        <v>0</v>
      </c>
      <c r="N34" s="13">
        <v>6</v>
      </c>
      <c r="O34" s="13">
        <v>0</v>
      </c>
      <c r="P34" s="13">
        <v>0</v>
      </c>
      <c r="Q34" s="13">
        <v>0</v>
      </c>
      <c r="R34" s="13">
        <v>0</v>
      </c>
      <c r="S34" s="13">
        <v>9</v>
      </c>
      <c r="T34" s="13">
        <v>0</v>
      </c>
    </row>
    <row r="35" spans="1:20" x14ac:dyDescent="0.2">
      <c r="A35" s="13" t="s">
        <v>72</v>
      </c>
      <c r="B35" s="13" t="s">
        <v>16</v>
      </c>
      <c r="C35" s="13" t="s">
        <v>17</v>
      </c>
      <c r="D35" s="13"/>
      <c r="E35" s="13"/>
      <c r="F35" s="13" t="s">
        <v>146</v>
      </c>
      <c r="G35" s="13" t="s">
        <v>18</v>
      </c>
      <c r="H35" s="13">
        <v>22</v>
      </c>
      <c r="I35" s="13">
        <v>5</v>
      </c>
      <c r="J35" s="13">
        <v>0</v>
      </c>
      <c r="K35" s="13">
        <v>0</v>
      </c>
      <c r="L35" s="13">
        <v>0</v>
      </c>
      <c r="M35" s="13">
        <v>1</v>
      </c>
      <c r="N35" s="13">
        <v>12</v>
      </c>
      <c r="O35" s="13">
        <v>0</v>
      </c>
      <c r="P35" s="13">
        <v>0</v>
      </c>
      <c r="Q35" s="13">
        <v>0</v>
      </c>
      <c r="R35" s="13">
        <v>0</v>
      </c>
      <c r="S35" s="13">
        <v>4</v>
      </c>
      <c r="T35" s="13">
        <v>0</v>
      </c>
    </row>
    <row r="36" spans="1:20" x14ac:dyDescent="0.2">
      <c r="A36" s="13" t="s">
        <v>40</v>
      </c>
      <c r="B36" s="13" t="s">
        <v>16</v>
      </c>
      <c r="C36" s="13" t="s">
        <v>17</v>
      </c>
      <c r="D36" s="13"/>
      <c r="E36" s="13"/>
      <c r="F36" s="13" t="s">
        <v>147</v>
      </c>
      <c r="G36" s="13" t="s">
        <v>18</v>
      </c>
      <c r="H36" s="13">
        <v>9</v>
      </c>
      <c r="I36" s="13">
        <v>0</v>
      </c>
      <c r="J36" s="13">
        <v>0</v>
      </c>
      <c r="K36" s="13">
        <v>1</v>
      </c>
      <c r="L36" s="13">
        <v>0</v>
      </c>
      <c r="M36" s="13">
        <v>0</v>
      </c>
      <c r="N36" s="13">
        <v>7</v>
      </c>
      <c r="O36" s="13">
        <v>0</v>
      </c>
      <c r="P36" s="13">
        <v>1</v>
      </c>
      <c r="Q36" s="13">
        <v>0</v>
      </c>
      <c r="R36" s="13">
        <v>0</v>
      </c>
      <c r="S36" s="13">
        <v>0</v>
      </c>
      <c r="T36" s="13">
        <v>0</v>
      </c>
    </row>
    <row r="37" spans="1:20" x14ac:dyDescent="0.2">
      <c r="A37" s="13" t="s">
        <v>93</v>
      </c>
      <c r="B37" s="13" t="s">
        <v>16</v>
      </c>
      <c r="C37" s="13" t="s">
        <v>17</v>
      </c>
      <c r="D37" s="13"/>
      <c r="E37" s="13"/>
      <c r="F37" s="13" t="s">
        <v>148</v>
      </c>
      <c r="G37" s="13" t="s">
        <v>18</v>
      </c>
      <c r="H37" s="13">
        <v>8</v>
      </c>
      <c r="I37" s="13">
        <v>0</v>
      </c>
      <c r="J37" s="13">
        <v>2</v>
      </c>
      <c r="K37" s="13">
        <v>0</v>
      </c>
      <c r="L37" s="13">
        <v>0</v>
      </c>
      <c r="M37" s="13">
        <v>0</v>
      </c>
      <c r="N37" s="13">
        <v>5</v>
      </c>
      <c r="O37" s="13">
        <v>0</v>
      </c>
      <c r="P37" s="13">
        <v>0</v>
      </c>
      <c r="Q37" s="13">
        <v>0</v>
      </c>
      <c r="R37" s="13">
        <v>1</v>
      </c>
      <c r="S37" s="13">
        <v>0</v>
      </c>
      <c r="T37" s="13">
        <v>0</v>
      </c>
    </row>
    <row r="38" spans="1:20" x14ac:dyDescent="0.2">
      <c r="A38" s="13" t="s">
        <v>63</v>
      </c>
      <c r="B38" s="13" t="s">
        <v>16</v>
      </c>
      <c r="C38" s="13" t="s">
        <v>17</v>
      </c>
      <c r="D38" s="13"/>
      <c r="E38" s="13"/>
      <c r="F38" s="13" t="s">
        <v>149</v>
      </c>
      <c r="G38" s="13" t="s">
        <v>18</v>
      </c>
      <c r="H38" s="13">
        <v>4</v>
      </c>
      <c r="I38" s="13">
        <v>0</v>
      </c>
      <c r="J38" s="13">
        <v>0</v>
      </c>
      <c r="K38" s="13">
        <v>0</v>
      </c>
      <c r="L38" s="13">
        <v>0</v>
      </c>
      <c r="M38" s="13">
        <v>2</v>
      </c>
      <c r="N38" s="13">
        <v>2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</row>
    <row r="39" spans="1:20" x14ac:dyDescent="0.2">
      <c r="A39" s="13" t="s">
        <v>104</v>
      </c>
      <c r="B39" s="13" t="s">
        <v>16</v>
      </c>
      <c r="C39" s="13" t="s">
        <v>17</v>
      </c>
      <c r="D39" s="13"/>
      <c r="E39" s="13"/>
      <c r="F39" s="13" t="s">
        <v>150</v>
      </c>
      <c r="G39" s="13" t="s">
        <v>18</v>
      </c>
      <c r="H39" s="13">
        <v>1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1</v>
      </c>
      <c r="T39" s="13">
        <v>0</v>
      </c>
    </row>
    <row r="40" spans="1:20" x14ac:dyDescent="0.2">
      <c r="A40" s="13" t="s">
        <v>60</v>
      </c>
      <c r="B40" s="13" t="s">
        <v>16</v>
      </c>
      <c r="C40" s="13" t="s">
        <v>17</v>
      </c>
      <c r="D40" s="13"/>
      <c r="E40" s="13"/>
      <c r="F40" s="13" t="s">
        <v>151</v>
      </c>
      <c r="G40" s="13" t="s">
        <v>18</v>
      </c>
      <c r="H40" s="13">
        <v>6</v>
      </c>
      <c r="I40" s="13">
        <v>0</v>
      </c>
      <c r="J40" s="13">
        <v>0</v>
      </c>
      <c r="K40" s="13">
        <v>0</v>
      </c>
      <c r="L40" s="13">
        <v>3</v>
      </c>
      <c r="M40" s="13">
        <v>1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2</v>
      </c>
      <c r="T40" s="13">
        <v>0</v>
      </c>
    </row>
    <row r="41" spans="1:20" x14ac:dyDescent="0.2">
      <c r="A41" s="13" t="s">
        <v>57</v>
      </c>
      <c r="B41" s="13" t="s">
        <v>16</v>
      </c>
      <c r="C41" s="13" t="s">
        <v>17</v>
      </c>
      <c r="D41" s="13"/>
      <c r="E41" s="13"/>
      <c r="F41" s="13" t="s">
        <v>152</v>
      </c>
      <c r="G41" s="13" t="s">
        <v>18</v>
      </c>
      <c r="H41" s="13">
        <v>3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13">
        <v>0</v>
      </c>
      <c r="P41" s="13">
        <v>0</v>
      </c>
      <c r="Q41" s="13">
        <v>0</v>
      </c>
      <c r="R41" s="13">
        <v>1</v>
      </c>
      <c r="S41" s="13">
        <v>1</v>
      </c>
      <c r="T41" s="13">
        <v>0</v>
      </c>
    </row>
    <row r="42" spans="1:20" x14ac:dyDescent="0.2">
      <c r="A42" s="13" t="s">
        <v>44</v>
      </c>
      <c r="B42" s="13" t="s">
        <v>16</v>
      </c>
      <c r="C42" s="13" t="s">
        <v>17</v>
      </c>
      <c r="D42" s="13"/>
      <c r="E42" s="13"/>
      <c r="F42" s="13" t="s">
        <v>153</v>
      </c>
      <c r="G42" s="13" t="s">
        <v>18</v>
      </c>
      <c r="H42" s="13">
        <v>10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7</v>
      </c>
      <c r="S42" s="13">
        <v>2</v>
      </c>
      <c r="T42" s="13">
        <v>1</v>
      </c>
    </row>
    <row r="43" spans="1:20" x14ac:dyDescent="0.2">
      <c r="A43" s="13" t="s">
        <v>68</v>
      </c>
      <c r="B43" s="13" t="s">
        <v>16</v>
      </c>
      <c r="C43" s="13" t="s">
        <v>17</v>
      </c>
      <c r="D43" s="13"/>
      <c r="E43" s="13"/>
      <c r="F43" s="13" t="s">
        <v>154</v>
      </c>
      <c r="G43" s="13" t="s">
        <v>18</v>
      </c>
      <c r="H43" s="13">
        <v>21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3</v>
      </c>
      <c r="Q43" s="13">
        <v>0</v>
      </c>
      <c r="R43" s="13">
        <v>0</v>
      </c>
      <c r="S43" s="13">
        <v>8</v>
      </c>
      <c r="T43" s="13">
        <v>10</v>
      </c>
    </row>
    <row r="44" spans="1:20" x14ac:dyDescent="0.2">
      <c r="A44" s="13" t="s">
        <v>51</v>
      </c>
      <c r="B44" s="13" t="s">
        <v>16</v>
      </c>
      <c r="C44" s="13" t="s">
        <v>17</v>
      </c>
      <c r="D44" s="13"/>
      <c r="E44" s="13"/>
      <c r="F44" s="13" t="s">
        <v>155</v>
      </c>
      <c r="G44" s="13" t="s">
        <v>18</v>
      </c>
      <c r="H44" s="13">
        <v>8</v>
      </c>
      <c r="I44" s="13">
        <v>2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1</v>
      </c>
      <c r="S44" s="13">
        <v>5</v>
      </c>
      <c r="T44" s="13">
        <v>0</v>
      </c>
    </row>
    <row r="45" spans="1:20" x14ac:dyDescent="0.2">
      <c r="A45" s="13" t="s">
        <v>84</v>
      </c>
      <c r="B45" s="13" t="s">
        <v>16</v>
      </c>
      <c r="C45" s="13" t="s">
        <v>17</v>
      </c>
      <c r="D45" s="13"/>
      <c r="E45" s="13"/>
      <c r="F45" s="13" t="s">
        <v>156</v>
      </c>
      <c r="G45" s="13" t="s">
        <v>18</v>
      </c>
      <c r="H45" s="13">
        <v>9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6</v>
      </c>
      <c r="S45" s="13">
        <v>3</v>
      </c>
      <c r="T45" s="13">
        <v>0</v>
      </c>
    </row>
    <row r="46" spans="1:20" x14ac:dyDescent="0.2">
      <c r="A46" s="13" t="s">
        <v>47</v>
      </c>
      <c r="B46" s="13" t="s">
        <v>16</v>
      </c>
      <c r="C46" s="13" t="s">
        <v>17</v>
      </c>
      <c r="D46" s="13"/>
      <c r="E46" s="13"/>
      <c r="F46" s="13" t="s">
        <v>157</v>
      </c>
      <c r="G46" s="13" t="s">
        <v>18</v>
      </c>
      <c r="H46" s="13">
        <v>5</v>
      </c>
      <c r="I46" s="13">
        <v>0</v>
      </c>
      <c r="J46" s="13">
        <v>0</v>
      </c>
      <c r="K46" s="13">
        <v>0</v>
      </c>
      <c r="L46" s="13">
        <v>4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1</v>
      </c>
      <c r="T46" s="13">
        <v>0</v>
      </c>
    </row>
    <row r="47" spans="1:20" x14ac:dyDescent="0.2">
      <c r="A47" s="13" t="s">
        <v>30</v>
      </c>
      <c r="B47" s="13" t="s">
        <v>16</v>
      </c>
      <c r="C47" s="13" t="s">
        <v>17</v>
      </c>
      <c r="D47" s="13"/>
      <c r="E47" s="13"/>
      <c r="F47" s="13" t="s">
        <v>158</v>
      </c>
      <c r="G47" s="13" t="s">
        <v>18</v>
      </c>
      <c r="H47" s="13">
        <v>44</v>
      </c>
      <c r="I47" s="13">
        <v>6</v>
      </c>
      <c r="J47" s="13">
        <v>16</v>
      </c>
      <c r="K47" s="13">
        <v>8</v>
      </c>
      <c r="L47" s="13">
        <v>0</v>
      </c>
      <c r="M47" s="13">
        <v>7</v>
      </c>
      <c r="N47" s="13">
        <v>0</v>
      </c>
      <c r="O47" s="13">
        <v>0</v>
      </c>
      <c r="P47" s="13">
        <v>5</v>
      </c>
      <c r="Q47" s="13">
        <v>0</v>
      </c>
      <c r="R47" s="13">
        <v>0</v>
      </c>
      <c r="S47" s="13">
        <v>2</v>
      </c>
      <c r="T47" s="13">
        <v>0</v>
      </c>
    </row>
    <row r="48" spans="1:20" x14ac:dyDescent="0.2">
      <c r="A48" s="13" t="s">
        <v>78</v>
      </c>
      <c r="B48" s="13" t="s">
        <v>16</v>
      </c>
      <c r="C48" s="13" t="s">
        <v>17</v>
      </c>
      <c r="D48" s="13"/>
      <c r="E48" s="13"/>
      <c r="F48" s="13" t="s">
        <v>159</v>
      </c>
      <c r="G48" s="13" t="s">
        <v>18</v>
      </c>
      <c r="H48" s="13">
        <v>2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1</v>
      </c>
      <c r="S48" s="13">
        <v>0</v>
      </c>
      <c r="T48" s="13">
        <v>1</v>
      </c>
    </row>
    <row r="49" spans="1:20" x14ac:dyDescent="0.2">
      <c r="A49" s="13" t="s">
        <v>67</v>
      </c>
      <c r="B49" s="13" t="s">
        <v>16</v>
      </c>
      <c r="C49" s="13" t="s">
        <v>17</v>
      </c>
      <c r="D49" s="13"/>
      <c r="E49" s="13"/>
      <c r="F49" s="13" t="s">
        <v>160</v>
      </c>
      <c r="G49" s="13" t="s">
        <v>18</v>
      </c>
      <c r="H49" s="13">
        <v>7</v>
      </c>
      <c r="I49" s="13">
        <v>1</v>
      </c>
      <c r="J49" s="13">
        <v>0</v>
      </c>
      <c r="K49" s="13">
        <v>1</v>
      </c>
      <c r="L49" s="13">
        <v>3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1</v>
      </c>
      <c r="S49" s="13">
        <v>0</v>
      </c>
      <c r="T49" s="13">
        <v>1</v>
      </c>
    </row>
    <row r="50" spans="1:20" x14ac:dyDescent="0.2">
      <c r="A50" s="13" t="s">
        <v>90</v>
      </c>
      <c r="B50" s="13" t="s">
        <v>16</v>
      </c>
      <c r="C50" s="13" t="s">
        <v>17</v>
      </c>
      <c r="D50" s="13"/>
      <c r="E50" s="13"/>
      <c r="F50" s="13" t="s">
        <v>161</v>
      </c>
      <c r="G50" s="13" t="s">
        <v>18</v>
      </c>
      <c r="H50" s="13">
        <v>1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1</v>
      </c>
      <c r="S50" s="13">
        <v>0</v>
      </c>
      <c r="T50" s="13">
        <v>0</v>
      </c>
    </row>
    <row r="51" spans="1:20" x14ac:dyDescent="0.2">
      <c r="A51" s="13" t="s">
        <v>75</v>
      </c>
      <c r="B51" s="13" t="s">
        <v>16</v>
      </c>
      <c r="C51" s="13" t="s">
        <v>17</v>
      </c>
      <c r="D51" s="13"/>
      <c r="E51" s="13"/>
      <c r="F51" s="13" t="s">
        <v>162</v>
      </c>
      <c r="G51" s="13" t="s">
        <v>18</v>
      </c>
      <c r="H51" s="13">
        <v>26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17</v>
      </c>
      <c r="S51" s="13">
        <v>0</v>
      </c>
      <c r="T51" s="13">
        <v>9</v>
      </c>
    </row>
    <row r="52" spans="1:20" x14ac:dyDescent="0.2">
      <c r="A52" s="13" t="s">
        <v>46</v>
      </c>
      <c r="B52" s="13" t="s">
        <v>16</v>
      </c>
      <c r="C52" s="13" t="s">
        <v>17</v>
      </c>
      <c r="D52" s="13"/>
      <c r="E52" s="13"/>
      <c r="F52" s="13" t="s">
        <v>163</v>
      </c>
      <c r="G52" s="13" t="s">
        <v>18</v>
      </c>
      <c r="H52" s="13">
        <v>1</v>
      </c>
      <c r="I52" s="13">
        <v>0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</row>
    <row r="53" spans="1:20" x14ac:dyDescent="0.2">
      <c r="A53" s="13" t="s">
        <v>58</v>
      </c>
      <c r="B53" s="13" t="s">
        <v>16</v>
      </c>
      <c r="C53" s="13" t="s">
        <v>17</v>
      </c>
      <c r="D53" s="13"/>
      <c r="E53" s="13"/>
      <c r="F53" s="13" t="s">
        <v>164</v>
      </c>
      <c r="G53" s="13" t="s">
        <v>18</v>
      </c>
      <c r="H53" s="13">
        <v>20</v>
      </c>
      <c r="I53" s="13">
        <v>0</v>
      </c>
      <c r="J53" s="13">
        <v>1</v>
      </c>
      <c r="K53" s="13">
        <v>0</v>
      </c>
      <c r="L53" s="13">
        <v>15</v>
      </c>
      <c r="M53" s="13">
        <v>2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2</v>
      </c>
    </row>
    <row r="54" spans="1:20" x14ac:dyDescent="0.2">
      <c r="A54" s="13" t="s">
        <v>49</v>
      </c>
      <c r="B54" s="13" t="s">
        <v>16</v>
      </c>
      <c r="C54" s="13" t="s">
        <v>17</v>
      </c>
      <c r="D54" s="13"/>
      <c r="E54" s="13"/>
      <c r="F54" s="13" t="s">
        <v>165</v>
      </c>
      <c r="G54" s="13" t="s">
        <v>18</v>
      </c>
      <c r="H54" s="13">
        <v>10</v>
      </c>
      <c r="I54" s="13">
        <v>4</v>
      </c>
      <c r="J54" s="13">
        <v>6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</row>
    <row r="55" spans="1:20" x14ac:dyDescent="0.2">
      <c r="A55" s="13" t="s">
        <v>82</v>
      </c>
      <c r="B55" s="13" t="s">
        <v>16</v>
      </c>
      <c r="C55" s="13" t="s">
        <v>17</v>
      </c>
      <c r="D55" s="13"/>
      <c r="E55" s="13"/>
      <c r="F55" s="13" t="s">
        <v>166</v>
      </c>
      <c r="G55" s="13" t="s">
        <v>18</v>
      </c>
      <c r="H55" s="13">
        <v>7</v>
      </c>
      <c r="I55" s="13">
        <v>4</v>
      </c>
      <c r="J55" s="13">
        <v>3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</row>
    <row r="56" spans="1:20" x14ac:dyDescent="0.2">
      <c r="A56" s="13" t="s">
        <v>43</v>
      </c>
      <c r="B56" s="13" t="s">
        <v>16</v>
      </c>
      <c r="C56" s="13" t="s">
        <v>17</v>
      </c>
      <c r="D56" s="13"/>
      <c r="E56" s="13"/>
      <c r="F56" s="13" t="s">
        <v>167</v>
      </c>
      <c r="G56" s="13" t="s">
        <v>18</v>
      </c>
      <c r="H56" s="13">
        <v>4</v>
      </c>
      <c r="I56" s="13">
        <v>0</v>
      </c>
      <c r="J56" s="13">
        <v>2</v>
      </c>
      <c r="K56" s="13">
        <v>0</v>
      </c>
      <c r="L56" s="13">
        <v>2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</row>
    <row r="57" spans="1:20" x14ac:dyDescent="0.2">
      <c r="A57" s="13" t="s">
        <v>53</v>
      </c>
      <c r="B57" s="13" t="s">
        <v>16</v>
      </c>
      <c r="C57" s="13" t="s">
        <v>17</v>
      </c>
      <c r="D57" s="13"/>
      <c r="E57" s="13"/>
      <c r="F57" s="13" t="s">
        <v>168</v>
      </c>
      <c r="G57" s="13" t="s">
        <v>18</v>
      </c>
      <c r="H57" s="13">
        <v>3</v>
      </c>
      <c r="I57" s="13">
        <v>0</v>
      </c>
      <c r="J57" s="13">
        <v>0</v>
      </c>
      <c r="K57" s="13">
        <v>1</v>
      </c>
      <c r="L57" s="13">
        <v>2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</row>
    <row r="58" spans="1:20" x14ac:dyDescent="0.2">
      <c r="A58" s="13" t="s">
        <v>29</v>
      </c>
      <c r="B58" s="13" t="s">
        <v>16</v>
      </c>
      <c r="C58" s="13" t="s">
        <v>17</v>
      </c>
      <c r="D58" s="13"/>
      <c r="E58" s="13"/>
      <c r="F58" s="13" t="s">
        <v>169</v>
      </c>
      <c r="G58" s="13" t="s">
        <v>18</v>
      </c>
      <c r="H58" s="13">
        <v>19</v>
      </c>
      <c r="I58" s="13">
        <v>0</v>
      </c>
      <c r="J58" s="13">
        <v>0</v>
      </c>
      <c r="K58" s="13">
        <v>1</v>
      </c>
      <c r="L58" s="13">
        <v>18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</row>
    <row r="59" spans="1:20" x14ac:dyDescent="0.2">
      <c r="A59" s="13" t="s">
        <v>52</v>
      </c>
      <c r="B59" s="13" t="s">
        <v>16</v>
      </c>
      <c r="C59" s="13" t="s">
        <v>17</v>
      </c>
      <c r="D59" s="13"/>
      <c r="E59" s="13"/>
      <c r="F59" s="13" t="s">
        <v>170</v>
      </c>
      <c r="G59" s="13" t="s">
        <v>18</v>
      </c>
      <c r="H59" s="13">
        <v>4</v>
      </c>
      <c r="I59" s="13">
        <v>0</v>
      </c>
      <c r="J59" s="13">
        <v>0</v>
      </c>
      <c r="K59" s="13">
        <v>1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1</v>
      </c>
      <c r="R59" s="13">
        <v>0</v>
      </c>
      <c r="S59" s="13">
        <v>0</v>
      </c>
      <c r="T59" s="13">
        <v>2</v>
      </c>
    </row>
    <row r="60" spans="1:20" x14ac:dyDescent="0.2">
      <c r="A60" s="13" t="s">
        <v>39</v>
      </c>
      <c r="B60" s="13" t="s">
        <v>16</v>
      </c>
      <c r="C60" s="13" t="s">
        <v>17</v>
      </c>
      <c r="D60" s="13"/>
      <c r="E60" s="13"/>
      <c r="F60" s="13" t="s">
        <v>171</v>
      </c>
      <c r="G60" s="13" t="s">
        <v>18</v>
      </c>
      <c r="H60" s="13">
        <v>3</v>
      </c>
      <c r="I60" s="13">
        <v>0</v>
      </c>
      <c r="J60" s="13">
        <v>0</v>
      </c>
      <c r="K60" s="13">
        <v>3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</row>
    <row r="61" spans="1:20" x14ac:dyDescent="0.2">
      <c r="A61" s="13" t="s">
        <v>85</v>
      </c>
      <c r="B61" s="13" t="s">
        <v>16</v>
      </c>
      <c r="C61" s="13" t="s">
        <v>17</v>
      </c>
      <c r="D61" s="13"/>
      <c r="E61" s="13"/>
      <c r="F61" s="13" t="s">
        <v>172</v>
      </c>
      <c r="G61" s="13" t="s">
        <v>18</v>
      </c>
      <c r="H61" s="13">
        <v>10</v>
      </c>
      <c r="I61" s="13">
        <v>10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</row>
    <row r="62" spans="1:20" x14ac:dyDescent="0.2">
      <c r="A62" s="13" t="s">
        <v>57</v>
      </c>
      <c r="B62" s="13" t="s">
        <v>16</v>
      </c>
      <c r="C62" s="13" t="s">
        <v>17</v>
      </c>
      <c r="D62" s="13"/>
      <c r="E62" s="13"/>
      <c r="F62" s="13" t="s">
        <v>173</v>
      </c>
      <c r="G62" s="13" t="s">
        <v>18</v>
      </c>
      <c r="H62" s="13">
        <v>1</v>
      </c>
      <c r="I62" s="13">
        <v>1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</row>
    <row r="63" spans="1:20" x14ac:dyDescent="0.2">
      <c r="A63" s="13" t="s">
        <v>87</v>
      </c>
      <c r="B63" s="13" t="s">
        <v>16</v>
      </c>
      <c r="C63" s="13" t="s">
        <v>17</v>
      </c>
      <c r="D63" s="13"/>
      <c r="E63" s="13"/>
      <c r="F63" s="13" t="s">
        <v>174</v>
      </c>
      <c r="G63" s="13" t="s">
        <v>18</v>
      </c>
      <c r="H63" s="13">
        <v>1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1</v>
      </c>
    </row>
    <row r="64" spans="1:20" x14ac:dyDescent="0.2">
      <c r="A64" s="13" t="s">
        <v>69</v>
      </c>
      <c r="B64" s="13" t="s">
        <v>16</v>
      </c>
      <c r="C64" s="13" t="s">
        <v>17</v>
      </c>
      <c r="D64" s="13"/>
      <c r="E64" s="13"/>
      <c r="F64" s="13" t="s">
        <v>175</v>
      </c>
      <c r="G64" s="13" t="s">
        <v>18</v>
      </c>
      <c r="H64" s="13">
        <v>1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</row>
    <row r="65" spans="1:20" x14ac:dyDescent="0.2">
      <c r="A65" s="13" t="s">
        <v>103</v>
      </c>
      <c r="B65" s="13" t="s">
        <v>16</v>
      </c>
      <c r="C65" s="13" t="s">
        <v>17</v>
      </c>
      <c r="D65" s="13"/>
      <c r="E65" s="13"/>
      <c r="F65" s="13" t="s">
        <v>176</v>
      </c>
      <c r="G65" s="13" t="s">
        <v>18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</row>
    <row r="66" spans="1:20" x14ac:dyDescent="0.2">
      <c r="A66" s="13" t="s">
        <v>109</v>
      </c>
      <c r="B66" s="13" t="s">
        <v>16</v>
      </c>
      <c r="C66" s="13" t="s">
        <v>17</v>
      </c>
      <c r="D66" s="13"/>
      <c r="E66" s="13"/>
      <c r="F66" s="13" t="s">
        <v>177</v>
      </c>
      <c r="G66" s="13" t="s">
        <v>18</v>
      </c>
      <c r="H66" s="13">
        <v>1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1</v>
      </c>
      <c r="R66" s="13">
        <v>0</v>
      </c>
      <c r="S66" s="13">
        <v>0</v>
      </c>
      <c r="T66" s="13">
        <v>0</v>
      </c>
    </row>
    <row r="67" spans="1:20" x14ac:dyDescent="0.2">
      <c r="A67" s="13" t="s">
        <v>55</v>
      </c>
      <c r="B67" s="13" t="s">
        <v>16</v>
      </c>
      <c r="C67" s="13" t="s">
        <v>17</v>
      </c>
      <c r="D67" s="13"/>
      <c r="E67" s="13"/>
      <c r="F67" s="13" t="s">
        <v>178</v>
      </c>
      <c r="G67" s="13" t="s">
        <v>18</v>
      </c>
      <c r="H67" s="13">
        <v>1</v>
      </c>
      <c r="I67" s="13">
        <v>0</v>
      </c>
      <c r="J67" s="13">
        <v>0</v>
      </c>
      <c r="K67" s="13">
        <v>0</v>
      </c>
      <c r="L67" s="13">
        <v>0</v>
      </c>
      <c r="M67" s="13">
        <v>1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</row>
    <row r="68" spans="1:20" x14ac:dyDescent="0.2">
      <c r="A68" s="13" t="s">
        <v>54</v>
      </c>
      <c r="B68" s="13" t="s">
        <v>16</v>
      </c>
      <c r="C68" s="13" t="s">
        <v>17</v>
      </c>
      <c r="D68" s="13"/>
      <c r="E68" s="13"/>
      <c r="F68" s="13" t="s">
        <v>179</v>
      </c>
      <c r="G68" s="13" t="s">
        <v>18</v>
      </c>
      <c r="H68" s="13">
        <v>2</v>
      </c>
      <c r="I68" s="13">
        <v>0</v>
      </c>
      <c r="J68" s="13">
        <v>0</v>
      </c>
      <c r="K68" s="13">
        <v>0</v>
      </c>
      <c r="L68" s="13">
        <v>0</v>
      </c>
      <c r="M68" s="13">
        <v>2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7BC10-C6D6-40D4-AF35-1FAA25474799}">
  <dimension ref="A1:Y226"/>
  <sheetViews>
    <sheetView workbookViewId="0">
      <selection activeCell="E20" sqref="E20"/>
    </sheetView>
  </sheetViews>
  <sheetFormatPr baseColWidth="10" defaultRowHeight="14.25" x14ac:dyDescent="0.2"/>
  <sheetData>
    <row r="1" spans="1:25" x14ac:dyDescent="0.2">
      <c r="A1" s="16" t="s">
        <v>180</v>
      </c>
      <c r="B1" s="16" t="s">
        <v>181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x14ac:dyDescent="0.2">
      <c r="A2" s="16" t="s">
        <v>182</v>
      </c>
      <c r="B2" s="16" t="s">
        <v>183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x14ac:dyDescent="0.2">
      <c r="A3" s="16" t="s">
        <v>184</v>
      </c>
      <c r="B3" s="16" t="s">
        <v>185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x14ac:dyDescent="0.2">
      <c r="A4" s="16" t="s">
        <v>186</v>
      </c>
      <c r="B4" s="16" t="s">
        <v>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x14ac:dyDescent="0.2">
      <c r="A5" s="16" t="s">
        <v>187</v>
      </c>
      <c r="B5" s="16" t="s">
        <v>188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x14ac:dyDescent="0.2">
      <c r="A6" s="16" t="s">
        <v>189</v>
      </c>
      <c r="B6" s="16" t="s">
        <v>190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x14ac:dyDescent="0.2">
      <c r="A7" s="16" t="s">
        <v>191</v>
      </c>
      <c r="B7" s="16" t="s">
        <v>192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x14ac:dyDescent="0.2">
      <c r="A8" s="16" t="s">
        <v>193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x14ac:dyDescent="0.2">
      <c r="A9" s="16" t="s">
        <v>194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x14ac:dyDescent="0.2">
      <c r="A10" s="16" t="s">
        <v>195</v>
      </c>
      <c r="B10" s="16" t="s">
        <v>196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x14ac:dyDescent="0.2">
      <c r="A11" s="16" t="s">
        <v>197</v>
      </c>
      <c r="B11" s="17" t="s">
        <v>198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x14ac:dyDescent="0.2">
      <c r="A12" s="16" t="s">
        <v>199</v>
      </c>
      <c r="B12" s="16" t="s">
        <v>200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4" spans="1:25" x14ac:dyDescent="0.2">
      <c r="A14" s="19" t="s">
        <v>201</v>
      </c>
      <c r="B14" s="19" t="s">
        <v>7</v>
      </c>
      <c r="C14" s="19" t="s">
        <v>202</v>
      </c>
      <c r="D14" s="19" t="s">
        <v>8</v>
      </c>
      <c r="E14" s="19" t="s">
        <v>203</v>
      </c>
      <c r="F14" s="19" t="s">
        <v>204</v>
      </c>
      <c r="G14" s="19" t="s">
        <v>11</v>
      </c>
      <c r="H14" s="19" t="s">
        <v>205</v>
      </c>
      <c r="I14" s="19" t="s">
        <v>206</v>
      </c>
      <c r="J14" s="19" t="s">
        <v>207</v>
      </c>
      <c r="K14" s="19" t="s">
        <v>208</v>
      </c>
      <c r="L14" s="19" t="s">
        <v>209</v>
      </c>
      <c r="M14" s="19" t="s">
        <v>210</v>
      </c>
      <c r="N14" s="18" t="s">
        <v>211</v>
      </c>
      <c r="O14" s="18" t="s">
        <v>212</v>
      </c>
      <c r="P14" s="18" t="s">
        <v>213</v>
      </c>
      <c r="Q14" s="18" t="s">
        <v>214</v>
      </c>
      <c r="R14" s="18" t="s">
        <v>215</v>
      </c>
      <c r="S14" s="18" t="s">
        <v>216</v>
      </c>
      <c r="T14" s="18" t="s">
        <v>217</v>
      </c>
      <c r="U14" s="18" t="s">
        <v>218</v>
      </c>
      <c r="V14" s="18" t="s">
        <v>219</v>
      </c>
      <c r="W14" s="18" t="s">
        <v>220</v>
      </c>
      <c r="X14" s="18" t="s">
        <v>221</v>
      </c>
      <c r="Y14" s="18" t="s">
        <v>222</v>
      </c>
    </row>
    <row r="15" spans="1:25" x14ac:dyDescent="0.2">
      <c r="A15" s="16" t="s">
        <v>41</v>
      </c>
      <c r="B15" s="16" t="s">
        <v>223</v>
      </c>
      <c r="C15" s="16" t="s">
        <v>224</v>
      </c>
      <c r="D15" s="16" t="s">
        <v>200</v>
      </c>
      <c r="E15" s="16" t="s">
        <v>225</v>
      </c>
      <c r="F15" s="16" t="s">
        <v>226</v>
      </c>
      <c r="G15" s="16" t="s">
        <v>133</v>
      </c>
      <c r="H15" s="16"/>
      <c r="I15" s="16"/>
      <c r="J15" s="16"/>
      <c r="K15" s="16" t="s">
        <v>227</v>
      </c>
      <c r="L15" s="16" t="s">
        <v>228</v>
      </c>
      <c r="M15" s="16">
        <v>12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4</v>
      </c>
      <c r="T15" s="16">
        <v>4</v>
      </c>
      <c r="U15" s="16">
        <v>0</v>
      </c>
      <c r="V15" s="16">
        <v>1</v>
      </c>
      <c r="W15" s="16">
        <v>2</v>
      </c>
      <c r="X15" s="16">
        <v>0</v>
      </c>
      <c r="Y15" s="16">
        <v>1</v>
      </c>
    </row>
    <row r="16" spans="1:25" x14ac:dyDescent="0.2">
      <c r="A16" s="16" t="s">
        <v>41</v>
      </c>
      <c r="B16" s="16" t="s">
        <v>223</v>
      </c>
      <c r="C16" s="16" t="s">
        <v>224</v>
      </c>
      <c r="D16" s="16" t="s">
        <v>200</v>
      </c>
      <c r="E16" s="16" t="s">
        <v>225</v>
      </c>
      <c r="F16" s="16" t="s">
        <v>226</v>
      </c>
      <c r="G16" s="16" t="s">
        <v>133</v>
      </c>
      <c r="H16" s="16"/>
      <c r="I16" s="16"/>
      <c r="J16" s="16"/>
      <c r="K16" s="16" t="s">
        <v>227</v>
      </c>
      <c r="L16" s="16" t="s">
        <v>229</v>
      </c>
      <c r="M16" s="16">
        <v>11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3</v>
      </c>
      <c r="T16" s="16">
        <v>4</v>
      </c>
      <c r="U16" s="16">
        <v>0</v>
      </c>
      <c r="V16" s="16">
        <v>1</v>
      </c>
      <c r="W16" s="16">
        <v>2</v>
      </c>
      <c r="X16" s="16">
        <v>0</v>
      </c>
      <c r="Y16" s="16">
        <v>1</v>
      </c>
    </row>
    <row r="17" spans="1:25" x14ac:dyDescent="0.2">
      <c r="A17" s="16" t="s">
        <v>65</v>
      </c>
      <c r="B17" s="16" t="s">
        <v>230</v>
      </c>
      <c r="C17" s="16" t="s">
        <v>224</v>
      </c>
      <c r="D17" s="16" t="s">
        <v>200</v>
      </c>
      <c r="E17" s="16" t="s">
        <v>231</v>
      </c>
      <c r="F17" s="16" t="s">
        <v>232</v>
      </c>
      <c r="G17" s="16" t="s">
        <v>233</v>
      </c>
      <c r="H17" s="16"/>
      <c r="I17" s="16"/>
      <c r="J17" s="16"/>
      <c r="K17" s="16" t="s">
        <v>234</v>
      </c>
      <c r="L17" s="16" t="s">
        <v>228</v>
      </c>
      <c r="M17" s="16">
        <v>18</v>
      </c>
      <c r="N17" s="16">
        <v>5</v>
      </c>
      <c r="O17" s="16">
        <v>3</v>
      </c>
      <c r="P17" s="16">
        <v>3</v>
      </c>
      <c r="Q17" s="16">
        <v>0</v>
      </c>
      <c r="R17" s="16">
        <v>1</v>
      </c>
      <c r="S17" s="16">
        <v>1</v>
      </c>
      <c r="T17" s="16">
        <v>1</v>
      </c>
      <c r="U17" s="16">
        <v>0</v>
      </c>
      <c r="V17" s="16">
        <v>0</v>
      </c>
      <c r="W17" s="16">
        <v>1</v>
      </c>
      <c r="X17" s="16">
        <v>2</v>
      </c>
      <c r="Y17" s="16">
        <v>1</v>
      </c>
    </row>
    <row r="18" spans="1:25" x14ac:dyDescent="0.2">
      <c r="A18" s="16" t="s">
        <v>65</v>
      </c>
      <c r="B18" s="16" t="s">
        <v>230</v>
      </c>
      <c r="C18" s="16" t="s">
        <v>224</v>
      </c>
      <c r="D18" s="16" t="s">
        <v>200</v>
      </c>
      <c r="E18" s="16" t="s">
        <v>231</v>
      </c>
      <c r="F18" s="16" t="s">
        <v>232</v>
      </c>
      <c r="G18" s="16" t="s">
        <v>233</v>
      </c>
      <c r="H18" s="16"/>
      <c r="I18" s="16"/>
      <c r="J18" s="16"/>
      <c r="K18" s="16" t="s">
        <v>234</v>
      </c>
      <c r="L18" s="16" t="s">
        <v>229</v>
      </c>
      <c r="M18" s="16">
        <v>17</v>
      </c>
      <c r="N18" s="16">
        <v>4</v>
      </c>
      <c r="O18" s="16">
        <v>3</v>
      </c>
      <c r="P18" s="16">
        <v>3</v>
      </c>
      <c r="Q18" s="16">
        <v>0</v>
      </c>
      <c r="R18" s="16">
        <v>1</v>
      </c>
      <c r="S18" s="16">
        <v>1</v>
      </c>
      <c r="T18" s="16">
        <v>1</v>
      </c>
      <c r="U18" s="16">
        <v>0</v>
      </c>
      <c r="V18" s="16">
        <v>0</v>
      </c>
      <c r="W18" s="16">
        <v>1</v>
      </c>
      <c r="X18" s="16">
        <v>2</v>
      </c>
      <c r="Y18" s="16">
        <v>1</v>
      </c>
    </row>
    <row r="19" spans="1:25" x14ac:dyDescent="0.2">
      <c r="A19" s="16" t="s">
        <v>83</v>
      </c>
      <c r="B19" s="16" t="s">
        <v>230</v>
      </c>
      <c r="C19" s="16" t="s">
        <v>224</v>
      </c>
      <c r="D19" s="16" t="s">
        <v>200</v>
      </c>
      <c r="E19" s="16" t="s">
        <v>235</v>
      </c>
      <c r="F19" s="16" t="s">
        <v>236</v>
      </c>
      <c r="G19" s="16" t="s">
        <v>237</v>
      </c>
      <c r="H19" s="16"/>
      <c r="I19" s="16"/>
      <c r="J19" s="16"/>
      <c r="K19" s="16" t="s">
        <v>238</v>
      </c>
      <c r="L19" s="16" t="s">
        <v>228</v>
      </c>
      <c r="M19" s="16">
        <v>6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1</v>
      </c>
      <c r="X19" s="16">
        <v>4</v>
      </c>
      <c r="Y19" s="16">
        <v>1</v>
      </c>
    </row>
    <row r="20" spans="1:25" x14ac:dyDescent="0.2">
      <c r="A20" s="16" t="s">
        <v>83</v>
      </c>
      <c r="B20" s="16" t="s">
        <v>230</v>
      </c>
      <c r="C20" s="16" t="s">
        <v>224</v>
      </c>
      <c r="D20" s="16" t="s">
        <v>200</v>
      </c>
      <c r="E20" s="16" t="s">
        <v>235</v>
      </c>
      <c r="F20" s="16" t="s">
        <v>236</v>
      </c>
      <c r="G20" s="16" t="s">
        <v>237</v>
      </c>
      <c r="H20" s="16"/>
      <c r="I20" s="16"/>
      <c r="J20" s="16"/>
      <c r="K20" s="16" t="s">
        <v>238</v>
      </c>
      <c r="L20" s="16" t="s">
        <v>229</v>
      </c>
      <c r="M20" s="16">
        <v>6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1</v>
      </c>
      <c r="X20" s="16">
        <v>4</v>
      </c>
      <c r="Y20" s="16">
        <v>1</v>
      </c>
    </row>
    <row r="21" spans="1:25" x14ac:dyDescent="0.2">
      <c r="A21" s="16" t="s">
        <v>15</v>
      </c>
      <c r="B21" s="16" t="s">
        <v>230</v>
      </c>
      <c r="C21" s="16" t="s">
        <v>224</v>
      </c>
      <c r="D21" s="16" t="s">
        <v>200</v>
      </c>
      <c r="E21" s="16" t="s">
        <v>239</v>
      </c>
      <c r="F21" s="16" t="s">
        <v>240</v>
      </c>
      <c r="G21" s="16" t="s">
        <v>241</v>
      </c>
      <c r="H21" s="16"/>
      <c r="I21" s="16"/>
      <c r="J21" s="16"/>
      <c r="K21" s="16" t="s">
        <v>227</v>
      </c>
      <c r="L21" s="16" t="s">
        <v>228</v>
      </c>
      <c r="M21" s="16">
        <v>5</v>
      </c>
      <c r="N21" s="16">
        <v>0</v>
      </c>
      <c r="O21" s="16">
        <v>0</v>
      </c>
      <c r="P21" s="16">
        <v>1</v>
      </c>
      <c r="Q21" s="16">
        <v>0</v>
      </c>
      <c r="R21" s="16">
        <v>0</v>
      </c>
      <c r="S21" s="16">
        <v>2</v>
      </c>
      <c r="T21" s="16">
        <v>0</v>
      </c>
      <c r="U21" s="16">
        <v>0</v>
      </c>
      <c r="V21" s="16">
        <v>0</v>
      </c>
      <c r="W21" s="16">
        <v>0</v>
      </c>
      <c r="X21" s="16">
        <v>1</v>
      </c>
      <c r="Y21" s="16">
        <v>1</v>
      </c>
    </row>
    <row r="22" spans="1:25" x14ac:dyDescent="0.2">
      <c r="A22" s="16" t="s">
        <v>15</v>
      </c>
      <c r="B22" s="16" t="s">
        <v>230</v>
      </c>
      <c r="C22" s="16" t="s">
        <v>224</v>
      </c>
      <c r="D22" s="16" t="s">
        <v>200</v>
      </c>
      <c r="E22" s="16" t="s">
        <v>239</v>
      </c>
      <c r="F22" s="16" t="s">
        <v>240</v>
      </c>
      <c r="G22" s="16" t="s">
        <v>241</v>
      </c>
      <c r="H22" s="16"/>
      <c r="I22" s="16"/>
      <c r="J22" s="16"/>
      <c r="K22" s="16" t="s">
        <v>227</v>
      </c>
      <c r="L22" s="16" t="s">
        <v>229</v>
      </c>
      <c r="M22" s="16">
        <v>5</v>
      </c>
      <c r="N22" s="16">
        <v>0</v>
      </c>
      <c r="O22" s="16">
        <v>0</v>
      </c>
      <c r="P22" s="16">
        <v>1</v>
      </c>
      <c r="Q22" s="16">
        <v>0</v>
      </c>
      <c r="R22" s="16">
        <v>0</v>
      </c>
      <c r="S22" s="16">
        <v>2</v>
      </c>
      <c r="T22" s="16">
        <v>0</v>
      </c>
      <c r="U22" s="16">
        <v>0</v>
      </c>
      <c r="V22" s="16">
        <v>0</v>
      </c>
      <c r="W22" s="16">
        <v>0</v>
      </c>
      <c r="X22" s="16">
        <v>1</v>
      </c>
      <c r="Y22" s="16">
        <v>1</v>
      </c>
    </row>
    <row r="23" spans="1:25" x14ac:dyDescent="0.2">
      <c r="A23" s="16" t="s">
        <v>86</v>
      </c>
      <c r="B23" s="16" t="s">
        <v>242</v>
      </c>
      <c r="C23" s="16" t="s">
        <v>224</v>
      </c>
      <c r="D23" s="16" t="s">
        <v>200</v>
      </c>
      <c r="E23" s="16"/>
      <c r="F23" s="16" t="s">
        <v>243</v>
      </c>
      <c r="G23" s="16" t="s">
        <v>136</v>
      </c>
      <c r="H23" s="16"/>
      <c r="I23" s="16"/>
      <c r="J23" s="16"/>
      <c r="K23" s="16" t="s">
        <v>244</v>
      </c>
      <c r="L23" s="16" t="s">
        <v>228</v>
      </c>
      <c r="M23" s="16">
        <v>21</v>
      </c>
      <c r="N23" s="16">
        <v>5</v>
      </c>
      <c r="O23" s="16">
        <v>2</v>
      </c>
      <c r="P23" s="16">
        <v>1</v>
      </c>
      <c r="Q23" s="16">
        <v>0</v>
      </c>
      <c r="R23" s="16">
        <v>1</v>
      </c>
      <c r="S23" s="16">
        <v>1</v>
      </c>
      <c r="T23" s="16">
        <v>1</v>
      </c>
      <c r="U23" s="16">
        <v>4</v>
      </c>
      <c r="V23" s="16">
        <v>2</v>
      </c>
      <c r="W23" s="16">
        <v>1</v>
      </c>
      <c r="X23" s="16">
        <v>2</v>
      </c>
      <c r="Y23" s="16">
        <v>1</v>
      </c>
    </row>
    <row r="24" spans="1:25" x14ac:dyDescent="0.2">
      <c r="A24" s="16" t="s">
        <v>86</v>
      </c>
      <c r="B24" s="16" t="s">
        <v>242</v>
      </c>
      <c r="C24" s="16" t="s">
        <v>224</v>
      </c>
      <c r="D24" s="16" t="s">
        <v>200</v>
      </c>
      <c r="E24" s="16"/>
      <c r="F24" s="16" t="s">
        <v>243</v>
      </c>
      <c r="G24" s="16" t="s">
        <v>136</v>
      </c>
      <c r="H24" s="16"/>
      <c r="I24" s="16"/>
      <c r="J24" s="16"/>
      <c r="K24" s="16" t="s">
        <v>244</v>
      </c>
      <c r="L24" s="16" t="s">
        <v>229</v>
      </c>
      <c r="M24" s="16">
        <v>18</v>
      </c>
      <c r="N24" s="16">
        <v>4</v>
      </c>
      <c r="O24" s="16">
        <v>2</v>
      </c>
      <c r="P24" s="16">
        <v>1</v>
      </c>
      <c r="Q24" s="16">
        <v>0</v>
      </c>
      <c r="R24" s="16">
        <v>1</v>
      </c>
      <c r="S24" s="16">
        <v>1</v>
      </c>
      <c r="T24" s="16">
        <v>1</v>
      </c>
      <c r="U24" s="16">
        <v>2</v>
      </c>
      <c r="V24" s="16">
        <v>2</v>
      </c>
      <c r="W24" s="16">
        <v>1</v>
      </c>
      <c r="X24" s="16">
        <v>2</v>
      </c>
      <c r="Y24" s="16">
        <v>1</v>
      </c>
    </row>
    <row r="25" spans="1:25" x14ac:dyDescent="0.2">
      <c r="A25" s="16" t="s">
        <v>113</v>
      </c>
      <c r="B25" s="16" t="s">
        <v>242</v>
      </c>
      <c r="C25" s="16" t="s">
        <v>224</v>
      </c>
      <c r="D25" s="16" t="s">
        <v>200</v>
      </c>
      <c r="E25" s="16"/>
      <c r="F25" s="16" t="s">
        <v>245</v>
      </c>
      <c r="G25" s="16" t="s">
        <v>246</v>
      </c>
      <c r="H25" s="16"/>
      <c r="I25" s="16"/>
      <c r="J25" s="16"/>
      <c r="K25" s="16" t="s">
        <v>247</v>
      </c>
      <c r="L25" s="16" t="s">
        <v>228</v>
      </c>
      <c r="M25" s="16">
        <v>1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1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</row>
    <row r="26" spans="1:25" x14ac:dyDescent="0.2">
      <c r="A26" s="16" t="s">
        <v>113</v>
      </c>
      <c r="B26" s="16" t="s">
        <v>242</v>
      </c>
      <c r="C26" s="16" t="s">
        <v>224</v>
      </c>
      <c r="D26" s="16" t="s">
        <v>200</v>
      </c>
      <c r="E26" s="16"/>
      <c r="F26" s="16" t="s">
        <v>245</v>
      </c>
      <c r="G26" s="16" t="s">
        <v>246</v>
      </c>
      <c r="H26" s="16"/>
      <c r="I26" s="16"/>
      <c r="J26" s="16"/>
      <c r="K26" s="16" t="s">
        <v>247</v>
      </c>
      <c r="L26" s="16" t="s">
        <v>229</v>
      </c>
      <c r="M26" s="16">
        <v>1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1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</row>
    <row r="27" spans="1:25" x14ac:dyDescent="0.2">
      <c r="A27" s="16" t="s">
        <v>64</v>
      </c>
      <c r="B27" s="16" t="s">
        <v>242</v>
      </c>
      <c r="C27" s="16" t="s">
        <v>224</v>
      </c>
      <c r="D27" s="16" t="s">
        <v>200</v>
      </c>
      <c r="E27" s="16"/>
      <c r="F27" s="16" t="s">
        <v>248</v>
      </c>
      <c r="G27" s="16" t="s">
        <v>145</v>
      </c>
      <c r="H27" s="16"/>
      <c r="I27" s="16"/>
      <c r="J27" s="16"/>
      <c r="K27" s="16" t="s">
        <v>249</v>
      </c>
      <c r="L27" s="16" t="s">
        <v>228</v>
      </c>
      <c r="M27" s="16">
        <v>109</v>
      </c>
      <c r="N27" s="16">
        <v>15</v>
      </c>
      <c r="O27" s="16">
        <v>19</v>
      </c>
      <c r="P27" s="16">
        <v>10</v>
      </c>
      <c r="Q27" s="16">
        <v>8</v>
      </c>
      <c r="R27" s="16">
        <v>2</v>
      </c>
      <c r="S27" s="16">
        <v>13</v>
      </c>
      <c r="T27" s="16">
        <v>8</v>
      </c>
      <c r="U27" s="16">
        <v>0</v>
      </c>
      <c r="V27" s="16">
        <v>1</v>
      </c>
      <c r="W27" s="16">
        <v>7</v>
      </c>
      <c r="X27" s="16">
        <v>19</v>
      </c>
      <c r="Y27" s="16">
        <v>7</v>
      </c>
    </row>
    <row r="28" spans="1:25" x14ac:dyDescent="0.2">
      <c r="A28" s="16" t="s">
        <v>64</v>
      </c>
      <c r="B28" s="16" t="s">
        <v>242</v>
      </c>
      <c r="C28" s="16" t="s">
        <v>224</v>
      </c>
      <c r="D28" s="16" t="s">
        <v>200</v>
      </c>
      <c r="E28" s="16"/>
      <c r="F28" s="16" t="s">
        <v>248</v>
      </c>
      <c r="G28" s="16" t="s">
        <v>145</v>
      </c>
      <c r="H28" s="16"/>
      <c r="I28" s="16"/>
      <c r="J28" s="16"/>
      <c r="K28" s="16" t="s">
        <v>249</v>
      </c>
      <c r="L28" s="16" t="s">
        <v>229</v>
      </c>
      <c r="M28" s="16">
        <v>81</v>
      </c>
      <c r="N28" s="16">
        <v>7</v>
      </c>
      <c r="O28" s="16">
        <v>16</v>
      </c>
      <c r="P28" s="16">
        <v>8</v>
      </c>
      <c r="Q28" s="16">
        <v>3</v>
      </c>
      <c r="R28" s="16">
        <v>2</v>
      </c>
      <c r="S28" s="16">
        <v>10</v>
      </c>
      <c r="T28" s="16">
        <v>6</v>
      </c>
      <c r="U28" s="16">
        <v>0</v>
      </c>
      <c r="V28" s="16">
        <v>1</v>
      </c>
      <c r="W28" s="16">
        <v>6</v>
      </c>
      <c r="X28" s="16">
        <v>15</v>
      </c>
      <c r="Y28" s="16">
        <v>7</v>
      </c>
    </row>
    <row r="29" spans="1:25" x14ac:dyDescent="0.2">
      <c r="A29" s="16" t="s">
        <v>30</v>
      </c>
      <c r="B29" s="16" t="s">
        <v>242</v>
      </c>
      <c r="C29" s="16" t="s">
        <v>224</v>
      </c>
      <c r="D29" s="16" t="s">
        <v>200</v>
      </c>
      <c r="E29" s="16"/>
      <c r="F29" s="16" t="s">
        <v>250</v>
      </c>
      <c r="G29" s="16" t="s">
        <v>158</v>
      </c>
      <c r="H29" s="16"/>
      <c r="I29" s="16"/>
      <c r="J29" s="16"/>
      <c r="K29" s="16" t="s">
        <v>251</v>
      </c>
      <c r="L29" s="16" t="s">
        <v>228</v>
      </c>
      <c r="M29" s="16">
        <v>125</v>
      </c>
      <c r="N29" s="16">
        <v>12</v>
      </c>
      <c r="O29" s="16">
        <v>29</v>
      </c>
      <c r="P29" s="16">
        <v>10</v>
      </c>
      <c r="Q29" s="16">
        <v>12</v>
      </c>
      <c r="R29" s="16">
        <v>40</v>
      </c>
      <c r="S29" s="16">
        <v>1</v>
      </c>
      <c r="T29" s="16">
        <v>0</v>
      </c>
      <c r="U29" s="16">
        <v>6</v>
      </c>
      <c r="V29" s="16">
        <v>0</v>
      </c>
      <c r="W29" s="16">
        <v>1</v>
      </c>
      <c r="X29" s="16">
        <v>9</v>
      </c>
      <c r="Y29" s="16">
        <v>5</v>
      </c>
    </row>
    <row r="30" spans="1:25" x14ac:dyDescent="0.2">
      <c r="A30" s="16" t="s">
        <v>30</v>
      </c>
      <c r="B30" s="16" t="s">
        <v>242</v>
      </c>
      <c r="C30" s="16" t="s">
        <v>224</v>
      </c>
      <c r="D30" s="16" t="s">
        <v>200</v>
      </c>
      <c r="E30" s="16"/>
      <c r="F30" s="16" t="s">
        <v>250</v>
      </c>
      <c r="G30" s="16" t="s">
        <v>158</v>
      </c>
      <c r="H30" s="16"/>
      <c r="I30" s="16"/>
      <c r="J30" s="16"/>
      <c r="K30" s="16" t="s">
        <v>251</v>
      </c>
      <c r="L30" s="16" t="s">
        <v>229</v>
      </c>
      <c r="M30" s="16">
        <v>98</v>
      </c>
      <c r="N30" s="16">
        <v>10</v>
      </c>
      <c r="O30" s="16">
        <v>16</v>
      </c>
      <c r="P30" s="16">
        <v>6</v>
      </c>
      <c r="Q30" s="16">
        <v>11</v>
      </c>
      <c r="R30" s="16">
        <v>36</v>
      </c>
      <c r="S30" s="16">
        <v>1</v>
      </c>
      <c r="T30" s="16">
        <v>0</v>
      </c>
      <c r="U30" s="16">
        <v>4</v>
      </c>
      <c r="V30" s="16">
        <v>0</v>
      </c>
      <c r="W30" s="16">
        <v>1</v>
      </c>
      <c r="X30" s="16">
        <v>8</v>
      </c>
      <c r="Y30" s="16">
        <v>5</v>
      </c>
    </row>
    <row r="31" spans="1:25" x14ac:dyDescent="0.2">
      <c r="A31" s="16" t="s">
        <v>33</v>
      </c>
      <c r="B31" s="16" t="s">
        <v>230</v>
      </c>
      <c r="C31" s="16" t="s">
        <v>224</v>
      </c>
      <c r="D31" s="16" t="s">
        <v>200</v>
      </c>
      <c r="E31" s="16"/>
      <c r="F31" s="16" t="s">
        <v>252</v>
      </c>
      <c r="G31" s="16" t="s">
        <v>122</v>
      </c>
      <c r="H31" s="16"/>
      <c r="I31" s="16"/>
      <c r="J31" s="16"/>
      <c r="K31" s="16" t="s">
        <v>253</v>
      </c>
      <c r="L31" s="16" t="s">
        <v>228</v>
      </c>
      <c r="M31" s="16">
        <v>40</v>
      </c>
      <c r="N31" s="16">
        <v>3</v>
      </c>
      <c r="O31" s="16">
        <v>1</v>
      </c>
      <c r="P31" s="16">
        <v>5</v>
      </c>
      <c r="Q31" s="16">
        <v>0</v>
      </c>
      <c r="R31" s="16">
        <v>4</v>
      </c>
      <c r="S31" s="16">
        <v>4</v>
      </c>
      <c r="T31" s="16">
        <v>6</v>
      </c>
      <c r="U31" s="16">
        <v>0</v>
      </c>
      <c r="V31" s="16">
        <v>11</v>
      </c>
      <c r="W31" s="16">
        <v>1</v>
      </c>
      <c r="X31" s="16">
        <v>3</v>
      </c>
      <c r="Y31" s="16">
        <v>2</v>
      </c>
    </row>
    <row r="32" spans="1:25" x14ac:dyDescent="0.2">
      <c r="A32" s="16" t="s">
        <v>33</v>
      </c>
      <c r="B32" s="16" t="s">
        <v>230</v>
      </c>
      <c r="C32" s="16" t="s">
        <v>224</v>
      </c>
      <c r="D32" s="16" t="s">
        <v>200</v>
      </c>
      <c r="E32" s="16"/>
      <c r="F32" s="16" t="s">
        <v>252</v>
      </c>
      <c r="G32" s="16" t="s">
        <v>122</v>
      </c>
      <c r="H32" s="16"/>
      <c r="I32" s="16"/>
      <c r="J32" s="16"/>
      <c r="K32" s="16" t="s">
        <v>253</v>
      </c>
      <c r="L32" s="16" t="s">
        <v>229</v>
      </c>
      <c r="M32" s="16">
        <v>27</v>
      </c>
      <c r="N32" s="16">
        <v>2</v>
      </c>
      <c r="O32" s="16">
        <v>1</v>
      </c>
      <c r="P32" s="16">
        <v>3</v>
      </c>
      <c r="Q32" s="16">
        <v>0</v>
      </c>
      <c r="R32" s="16">
        <v>4</v>
      </c>
      <c r="S32" s="16">
        <v>3</v>
      </c>
      <c r="T32" s="16">
        <v>4</v>
      </c>
      <c r="U32" s="16">
        <v>0</v>
      </c>
      <c r="V32" s="16">
        <v>4</v>
      </c>
      <c r="W32" s="16">
        <v>1</v>
      </c>
      <c r="X32" s="16">
        <v>3</v>
      </c>
      <c r="Y32" s="16">
        <v>2</v>
      </c>
    </row>
    <row r="33" spans="1:25" x14ac:dyDescent="0.2">
      <c r="A33" s="16" t="s">
        <v>50</v>
      </c>
      <c r="B33" s="16" t="s">
        <v>230</v>
      </c>
      <c r="C33" s="16" t="s">
        <v>224</v>
      </c>
      <c r="D33" s="16" t="s">
        <v>200</v>
      </c>
      <c r="E33" s="16" t="s">
        <v>254</v>
      </c>
      <c r="F33" s="16" t="s">
        <v>255</v>
      </c>
      <c r="G33" s="16" t="s">
        <v>131</v>
      </c>
      <c r="H33" s="16"/>
      <c r="I33" s="16"/>
      <c r="J33" s="16"/>
      <c r="K33" s="16" t="s">
        <v>249</v>
      </c>
      <c r="L33" s="16" t="s">
        <v>228</v>
      </c>
      <c r="M33" s="16">
        <v>185</v>
      </c>
      <c r="N33" s="16">
        <v>59</v>
      </c>
      <c r="O33" s="16">
        <v>25</v>
      </c>
      <c r="P33" s="16">
        <v>4</v>
      </c>
      <c r="Q33" s="16">
        <v>3</v>
      </c>
      <c r="R33" s="16">
        <v>11</v>
      </c>
      <c r="S33" s="16">
        <v>8</v>
      </c>
      <c r="T33" s="16">
        <v>37</v>
      </c>
      <c r="U33" s="16">
        <v>1</v>
      </c>
      <c r="V33" s="16">
        <v>7</v>
      </c>
      <c r="W33" s="16">
        <v>8</v>
      </c>
      <c r="X33" s="16">
        <v>12</v>
      </c>
      <c r="Y33" s="16">
        <v>10</v>
      </c>
    </row>
    <row r="34" spans="1:25" x14ac:dyDescent="0.2">
      <c r="A34" s="16" t="s">
        <v>50</v>
      </c>
      <c r="B34" s="16" t="s">
        <v>230</v>
      </c>
      <c r="C34" s="16" t="s">
        <v>224</v>
      </c>
      <c r="D34" s="16" t="s">
        <v>200</v>
      </c>
      <c r="E34" s="16" t="s">
        <v>254</v>
      </c>
      <c r="F34" s="16" t="s">
        <v>255</v>
      </c>
      <c r="G34" s="16" t="s">
        <v>131</v>
      </c>
      <c r="H34" s="16"/>
      <c r="I34" s="16"/>
      <c r="J34" s="16"/>
      <c r="K34" s="16" t="s">
        <v>249</v>
      </c>
      <c r="L34" s="16" t="s">
        <v>229</v>
      </c>
      <c r="M34" s="16">
        <v>101</v>
      </c>
      <c r="N34" s="16">
        <v>23</v>
      </c>
      <c r="O34" s="16">
        <v>15</v>
      </c>
      <c r="P34" s="16">
        <v>4</v>
      </c>
      <c r="Q34" s="16">
        <v>3</v>
      </c>
      <c r="R34" s="16">
        <v>11</v>
      </c>
      <c r="S34" s="16">
        <v>7</v>
      </c>
      <c r="T34" s="16">
        <v>11</v>
      </c>
      <c r="U34" s="16">
        <v>1</v>
      </c>
      <c r="V34" s="16">
        <v>2</v>
      </c>
      <c r="W34" s="16">
        <v>7</v>
      </c>
      <c r="X34" s="16">
        <v>11</v>
      </c>
      <c r="Y34" s="16">
        <v>6</v>
      </c>
    </row>
    <row r="35" spans="1:25" x14ac:dyDescent="0.2">
      <c r="A35" s="16" t="s">
        <v>49</v>
      </c>
      <c r="B35" s="16" t="s">
        <v>230</v>
      </c>
      <c r="C35" s="16" t="s">
        <v>224</v>
      </c>
      <c r="D35" s="16" t="s">
        <v>200</v>
      </c>
      <c r="E35" s="16" t="s">
        <v>256</v>
      </c>
      <c r="F35" s="16" t="s">
        <v>257</v>
      </c>
      <c r="G35" s="16" t="s">
        <v>165</v>
      </c>
      <c r="H35" s="16"/>
      <c r="I35" s="16"/>
      <c r="J35" s="16"/>
      <c r="K35" s="16" t="s">
        <v>249</v>
      </c>
      <c r="L35" s="16" t="s">
        <v>228</v>
      </c>
      <c r="M35" s="16">
        <v>30</v>
      </c>
      <c r="N35" s="16">
        <v>5</v>
      </c>
      <c r="O35" s="16">
        <v>9</v>
      </c>
      <c r="P35" s="16">
        <v>1</v>
      </c>
      <c r="Q35" s="16">
        <v>0</v>
      </c>
      <c r="R35" s="16">
        <v>1</v>
      </c>
      <c r="S35" s="16">
        <v>1</v>
      </c>
      <c r="T35" s="16">
        <v>2</v>
      </c>
      <c r="U35" s="16">
        <v>0</v>
      </c>
      <c r="V35" s="16">
        <v>5</v>
      </c>
      <c r="W35" s="16">
        <v>5</v>
      </c>
      <c r="X35" s="16">
        <v>1</v>
      </c>
      <c r="Y35" s="16">
        <v>0</v>
      </c>
    </row>
    <row r="36" spans="1:25" x14ac:dyDescent="0.2">
      <c r="A36" s="16" t="s">
        <v>49</v>
      </c>
      <c r="B36" s="16" t="s">
        <v>230</v>
      </c>
      <c r="C36" s="16" t="s">
        <v>224</v>
      </c>
      <c r="D36" s="16" t="s">
        <v>200</v>
      </c>
      <c r="E36" s="16" t="s">
        <v>256</v>
      </c>
      <c r="F36" s="16" t="s">
        <v>257</v>
      </c>
      <c r="G36" s="16" t="s">
        <v>165</v>
      </c>
      <c r="H36" s="16"/>
      <c r="I36" s="16"/>
      <c r="J36" s="16"/>
      <c r="K36" s="16" t="s">
        <v>249</v>
      </c>
      <c r="L36" s="16" t="s">
        <v>229</v>
      </c>
      <c r="M36" s="16">
        <v>23</v>
      </c>
      <c r="N36" s="16">
        <v>3</v>
      </c>
      <c r="O36" s="16">
        <v>4</v>
      </c>
      <c r="P36" s="16">
        <v>1</v>
      </c>
      <c r="Q36" s="16">
        <v>0</v>
      </c>
      <c r="R36" s="16">
        <v>1</v>
      </c>
      <c r="S36" s="16">
        <v>1</v>
      </c>
      <c r="T36" s="16">
        <v>2</v>
      </c>
      <c r="U36" s="16">
        <v>0</v>
      </c>
      <c r="V36" s="16">
        <v>5</v>
      </c>
      <c r="W36" s="16">
        <v>5</v>
      </c>
      <c r="X36" s="16">
        <v>1</v>
      </c>
      <c r="Y36" s="16">
        <v>0</v>
      </c>
    </row>
    <row r="37" spans="1:25" x14ac:dyDescent="0.2">
      <c r="A37" s="16" t="s">
        <v>94</v>
      </c>
      <c r="B37" s="16" t="s">
        <v>230</v>
      </c>
      <c r="C37" s="16" t="s">
        <v>224</v>
      </c>
      <c r="D37" s="16" t="s">
        <v>200</v>
      </c>
      <c r="E37" s="16"/>
      <c r="F37" s="16" t="s">
        <v>258</v>
      </c>
      <c r="G37" s="16" t="s">
        <v>123</v>
      </c>
      <c r="H37" s="16"/>
      <c r="I37" s="16"/>
      <c r="J37" s="16"/>
      <c r="K37" s="16" t="s">
        <v>259</v>
      </c>
      <c r="L37" s="16" t="s">
        <v>228</v>
      </c>
      <c r="M37" s="16">
        <v>11</v>
      </c>
      <c r="N37" s="16">
        <v>3</v>
      </c>
      <c r="O37" s="16">
        <v>1</v>
      </c>
      <c r="P37" s="16">
        <v>0</v>
      </c>
      <c r="Q37" s="16">
        <v>3</v>
      </c>
      <c r="R37" s="16">
        <v>0</v>
      </c>
      <c r="S37" s="16">
        <v>1</v>
      </c>
      <c r="T37" s="16">
        <v>1</v>
      </c>
      <c r="U37" s="16">
        <v>2</v>
      </c>
      <c r="V37" s="16">
        <v>0</v>
      </c>
      <c r="W37" s="16">
        <v>0</v>
      </c>
      <c r="X37" s="16">
        <v>0</v>
      </c>
      <c r="Y37" s="16">
        <v>0</v>
      </c>
    </row>
    <row r="38" spans="1:25" x14ac:dyDescent="0.2">
      <c r="A38" s="16" t="s">
        <v>94</v>
      </c>
      <c r="B38" s="16" t="s">
        <v>230</v>
      </c>
      <c r="C38" s="16" t="s">
        <v>224</v>
      </c>
      <c r="D38" s="16" t="s">
        <v>200</v>
      </c>
      <c r="E38" s="16"/>
      <c r="F38" s="16" t="s">
        <v>258</v>
      </c>
      <c r="G38" s="16" t="s">
        <v>123</v>
      </c>
      <c r="H38" s="16"/>
      <c r="I38" s="16"/>
      <c r="J38" s="16"/>
      <c r="K38" s="16" t="s">
        <v>259</v>
      </c>
      <c r="L38" s="16" t="s">
        <v>229</v>
      </c>
      <c r="M38" s="16">
        <v>10</v>
      </c>
      <c r="N38" s="16">
        <v>3</v>
      </c>
      <c r="O38" s="16">
        <v>1</v>
      </c>
      <c r="P38" s="16">
        <v>0</v>
      </c>
      <c r="Q38" s="16">
        <v>2</v>
      </c>
      <c r="R38" s="16">
        <v>0</v>
      </c>
      <c r="S38" s="16">
        <v>1</v>
      </c>
      <c r="T38" s="16">
        <v>1</v>
      </c>
      <c r="U38" s="16">
        <v>2</v>
      </c>
      <c r="V38" s="16">
        <v>0</v>
      </c>
      <c r="W38" s="16">
        <v>0</v>
      </c>
      <c r="X38" s="16">
        <v>0</v>
      </c>
      <c r="Y38" s="16">
        <v>0</v>
      </c>
    </row>
    <row r="39" spans="1:25" x14ac:dyDescent="0.2">
      <c r="A39" s="16" t="s">
        <v>41</v>
      </c>
      <c r="B39" s="16" t="s">
        <v>242</v>
      </c>
      <c r="C39" s="16" t="s">
        <v>224</v>
      </c>
      <c r="D39" s="16" t="s">
        <v>200</v>
      </c>
      <c r="E39" s="16"/>
      <c r="F39" s="16" t="s">
        <v>260</v>
      </c>
      <c r="G39" s="16" t="s">
        <v>261</v>
      </c>
      <c r="H39" s="16"/>
      <c r="I39" s="16"/>
      <c r="J39" s="16"/>
      <c r="K39" s="16" t="s">
        <v>253</v>
      </c>
      <c r="L39" s="16" t="s">
        <v>228</v>
      </c>
      <c r="M39" s="16">
        <v>3</v>
      </c>
      <c r="N39" s="16">
        <v>0</v>
      </c>
      <c r="O39" s="16">
        <v>0</v>
      </c>
      <c r="P39" s="16">
        <v>1</v>
      </c>
      <c r="Q39" s="16">
        <v>0</v>
      </c>
      <c r="R39" s="16">
        <v>0</v>
      </c>
      <c r="S39" s="16">
        <v>2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</row>
    <row r="40" spans="1:25" x14ac:dyDescent="0.2">
      <c r="A40" s="16" t="s">
        <v>41</v>
      </c>
      <c r="B40" s="16" t="s">
        <v>242</v>
      </c>
      <c r="C40" s="16" t="s">
        <v>224</v>
      </c>
      <c r="D40" s="16" t="s">
        <v>200</v>
      </c>
      <c r="E40" s="16"/>
      <c r="F40" s="16" t="s">
        <v>260</v>
      </c>
      <c r="G40" s="16" t="s">
        <v>261</v>
      </c>
      <c r="H40" s="16"/>
      <c r="I40" s="16"/>
      <c r="J40" s="16"/>
      <c r="K40" s="16" t="s">
        <v>253</v>
      </c>
      <c r="L40" s="16" t="s">
        <v>229</v>
      </c>
      <c r="M40" s="16">
        <v>3</v>
      </c>
      <c r="N40" s="16">
        <v>0</v>
      </c>
      <c r="O40" s="16">
        <v>0</v>
      </c>
      <c r="P40" s="16">
        <v>1</v>
      </c>
      <c r="Q40" s="16">
        <v>0</v>
      </c>
      <c r="R40" s="16">
        <v>0</v>
      </c>
      <c r="S40" s="16">
        <v>2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</row>
    <row r="41" spans="1:25" x14ac:dyDescent="0.2">
      <c r="A41" s="16" t="s">
        <v>92</v>
      </c>
      <c r="B41" s="16" t="s">
        <v>230</v>
      </c>
      <c r="C41" s="16" t="s">
        <v>224</v>
      </c>
      <c r="D41" s="16" t="s">
        <v>200</v>
      </c>
      <c r="E41" s="16" t="s">
        <v>262</v>
      </c>
      <c r="F41" s="16" t="s">
        <v>263</v>
      </c>
      <c r="G41" s="16" t="s">
        <v>264</v>
      </c>
      <c r="H41" s="16"/>
      <c r="I41" s="16"/>
      <c r="J41" s="16"/>
      <c r="K41" s="16" t="s">
        <v>238</v>
      </c>
      <c r="L41" s="16" t="s">
        <v>228</v>
      </c>
      <c r="M41" s="16">
        <v>4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3</v>
      </c>
      <c r="X41" s="16">
        <v>1</v>
      </c>
      <c r="Y41" s="16">
        <v>0</v>
      </c>
    </row>
    <row r="42" spans="1:25" x14ac:dyDescent="0.2">
      <c r="A42" s="16" t="s">
        <v>92</v>
      </c>
      <c r="B42" s="16" t="s">
        <v>230</v>
      </c>
      <c r="C42" s="16" t="s">
        <v>224</v>
      </c>
      <c r="D42" s="16" t="s">
        <v>200</v>
      </c>
      <c r="E42" s="16" t="s">
        <v>262</v>
      </c>
      <c r="F42" s="16" t="s">
        <v>263</v>
      </c>
      <c r="G42" s="16" t="s">
        <v>264</v>
      </c>
      <c r="H42" s="16"/>
      <c r="I42" s="16"/>
      <c r="J42" s="16"/>
      <c r="K42" s="16" t="s">
        <v>238</v>
      </c>
      <c r="L42" s="16" t="s">
        <v>229</v>
      </c>
      <c r="M42" s="16">
        <v>4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3</v>
      </c>
      <c r="X42" s="16">
        <v>1</v>
      </c>
      <c r="Y42" s="16">
        <v>0</v>
      </c>
    </row>
    <row r="43" spans="1:25" x14ac:dyDescent="0.2">
      <c r="A43" s="16" t="s">
        <v>96</v>
      </c>
      <c r="B43" s="16" t="s">
        <v>230</v>
      </c>
      <c r="C43" s="16" t="s">
        <v>224</v>
      </c>
      <c r="D43" s="16" t="s">
        <v>200</v>
      </c>
      <c r="E43" s="16" t="s">
        <v>265</v>
      </c>
      <c r="F43" s="16" t="s">
        <v>266</v>
      </c>
      <c r="G43" s="16" t="s">
        <v>267</v>
      </c>
      <c r="H43" s="16"/>
      <c r="I43" s="16"/>
      <c r="J43" s="16"/>
      <c r="K43" s="16" t="s">
        <v>244</v>
      </c>
      <c r="L43" s="16" t="s">
        <v>228</v>
      </c>
      <c r="M43" s="16">
        <v>4</v>
      </c>
      <c r="N43" s="16">
        <v>0</v>
      </c>
      <c r="O43" s="16">
        <v>0</v>
      </c>
      <c r="P43" s="16">
        <v>0</v>
      </c>
      <c r="Q43" s="16">
        <v>0</v>
      </c>
      <c r="R43" s="16">
        <v>1</v>
      </c>
      <c r="S43" s="16">
        <v>1</v>
      </c>
      <c r="T43" s="16">
        <v>0</v>
      </c>
      <c r="U43" s="16">
        <v>0</v>
      </c>
      <c r="V43" s="16">
        <v>0</v>
      </c>
      <c r="W43" s="16">
        <v>0</v>
      </c>
      <c r="X43" s="16">
        <v>2</v>
      </c>
      <c r="Y43" s="16">
        <v>0</v>
      </c>
    </row>
    <row r="44" spans="1:25" x14ac:dyDescent="0.2">
      <c r="A44" s="16" t="s">
        <v>96</v>
      </c>
      <c r="B44" s="16" t="s">
        <v>230</v>
      </c>
      <c r="C44" s="16" t="s">
        <v>224</v>
      </c>
      <c r="D44" s="16" t="s">
        <v>200</v>
      </c>
      <c r="E44" s="16" t="s">
        <v>265</v>
      </c>
      <c r="F44" s="16" t="s">
        <v>266</v>
      </c>
      <c r="G44" s="16" t="s">
        <v>267</v>
      </c>
      <c r="H44" s="16"/>
      <c r="I44" s="16"/>
      <c r="J44" s="16"/>
      <c r="K44" s="16" t="s">
        <v>244</v>
      </c>
      <c r="L44" s="16" t="s">
        <v>229</v>
      </c>
      <c r="M44" s="16">
        <v>3</v>
      </c>
      <c r="N44" s="16">
        <v>0</v>
      </c>
      <c r="O44" s="16">
        <v>0</v>
      </c>
      <c r="P44" s="16">
        <v>0</v>
      </c>
      <c r="Q44" s="16">
        <v>0</v>
      </c>
      <c r="R44" s="16">
        <v>1</v>
      </c>
      <c r="S44" s="16">
        <v>1</v>
      </c>
      <c r="T44" s="16">
        <v>0</v>
      </c>
      <c r="U44" s="16">
        <v>0</v>
      </c>
      <c r="V44" s="16">
        <v>0</v>
      </c>
      <c r="W44" s="16">
        <v>0</v>
      </c>
      <c r="X44" s="16">
        <v>1</v>
      </c>
      <c r="Y44" s="16">
        <v>0</v>
      </c>
    </row>
    <row r="45" spans="1:25" x14ac:dyDescent="0.2">
      <c r="A45" s="16" t="s">
        <v>87</v>
      </c>
      <c r="B45" s="16" t="s">
        <v>223</v>
      </c>
      <c r="C45" s="16" t="s">
        <v>224</v>
      </c>
      <c r="D45" s="16" t="s">
        <v>200</v>
      </c>
      <c r="E45" s="16" t="s">
        <v>268</v>
      </c>
      <c r="F45" s="16" t="s">
        <v>269</v>
      </c>
      <c r="G45" s="16" t="s">
        <v>174</v>
      </c>
      <c r="H45" s="16"/>
      <c r="I45" s="16"/>
      <c r="J45" s="16"/>
      <c r="K45" s="16" t="s">
        <v>238</v>
      </c>
      <c r="L45" s="16" t="s">
        <v>228</v>
      </c>
      <c r="M45" s="16">
        <v>3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1</v>
      </c>
      <c r="X45" s="16">
        <v>1</v>
      </c>
      <c r="Y45" s="16">
        <v>1</v>
      </c>
    </row>
    <row r="46" spans="1:25" x14ac:dyDescent="0.2">
      <c r="A46" s="16" t="s">
        <v>87</v>
      </c>
      <c r="B46" s="16" t="s">
        <v>223</v>
      </c>
      <c r="C46" s="16" t="s">
        <v>224</v>
      </c>
      <c r="D46" s="16" t="s">
        <v>200</v>
      </c>
      <c r="E46" s="16" t="s">
        <v>268</v>
      </c>
      <c r="F46" s="16" t="s">
        <v>269</v>
      </c>
      <c r="G46" s="16" t="s">
        <v>174</v>
      </c>
      <c r="H46" s="16"/>
      <c r="I46" s="16"/>
      <c r="J46" s="16"/>
      <c r="K46" s="16" t="s">
        <v>238</v>
      </c>
      <c r="L46" s="16" t="s">
        <v>229</v>
      </c>
      <c r="M46" s="16">
        <v>3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1</v>
      </c>
      <c r="X46" s="16">
        <v>1</v>
      </c>
      <c r="Y46" s="16">
        <v>1</v>
      </c>
    </row>
    <row r="47" spans="1:25" x14ac:dyDescent="0.2">
      <c r="A47" s="16" t="s">
        <v>116</v>
      </c>
      <c r="B47" s="16" t="s">
        <v>230</v>
      </c>
      <c r="C47" s="16" t="s">
        <v>224</v>
      </c>
      <c r="D47" s="16" t="s">
        <v>200</v>
      </c>
      <c r="E47" s="16" t="s">
        <v>270</v>
      </c>
      <c r="F47" s="16" t="s">
        <v>271</v>
      </c>
      <c r="G47" s="16" t="s">
        <v>272</v>
      </c>
      <c r="H47" s="16"/>
      <c r="I47" s="16"/>
      <c r="J47" s="16"/>
      <c r="K47" s="16" t="s">
        <v>244</v>
      </c>
      <c r="L47" s="16" t="s">
        <v>228</v>
      </c>
      <c r="M47" s="16">
        <v>1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1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</row>
    <row r="48" spans="1:25" x14ac:dyDescent="0.2">
      <c r="A48" s="16" t="s">
        <v>116</v>
      </c>
      <c r="B48" s="16" t="s">
        <v>230</v>
      </c>
      <c r="C48" s="16" t="s">
        <v>224</v>
      </c>
      <c r="D48" s="16" t="s">
        <v>200</v>
      </c>
      <c r="E48" s="16" t="s">
        <v>270</v>
      </c>
      <c r="F48" s="16" t="s">
        <v>271</v>
      </c>
      <c r="G48" s="16" t="s">
        <v>272</v>
      </c>
      <c r="H48" s="16"/>
      <c r="I48" s="16"/>
      <c r="J48" s="16"/>
      <c r="K48" s="16" t="s">
        <v>244</v>
      </c>
      <c r="L48" s="16" t="s">
        <v>229</v>
      </c>
      <c r="M48" s="16">
        <v>1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1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</row>
    <row r="49" spans="1:25" x14ac:dyDescent="0.2">
      <c r="A49" s="16" t="s">
        <v>112</v>
      </c>
      <c r="B49" s="16" t="s">
        <v>223</v>
      </c>
      <c r="C49" s="16" t="s">
        <v>224</v>
      </c>
      <c r="D49" s="16" t="s">
        <v>200</v>
      </c>
      <c r="E49" s="16" t="s">
        <v>273</v>
      </c>
      <c r="F49" s="16" t="s">
        <v>274</v>
      </c>
      <c r="G49" s="16" t="s">
        <v>275</v>
      </c>
      <c r="H49" s="16"/>
      <c r="I49" s="16"/>
      <c r="J49" s="16"/>
      <c r="K49" s="16" t="s">
        <v>238</v>
      </c>
      <c r="L49" s="16" t="s">
        <v>228</v>
      </c>
      <c r="M49" s="16">
        <v>1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1</v>
      </c>
    </row>
    <row r="50" spans="1:25" x14ac:dyDescent="0.2">
      <c r="A50" s="16" t="s">
        <v>112</v>
      </c>
      <c r="B50" s="16" t="s">
        <v>223</v>
      </c>
      <c r="C50" s="16" t="s">
        <v>224</v>
      </c>
      <c r="D50" s="16" t="s">
        <v>200</v>
      </c>
      <c r="E50" s="16" t="s">
        <v>273</v>
      </c>
      <c r="F50" s="16" t="s">
        <v>274</v>
      </c>
      <c r="G50" s="16" t="s">
        <v>275</v>
      </c>
      <c r="H50" s="16"/>
      <c r="I50" s="16"/>
      <c r="J50" s="16"/>
      <c r="K50" s="16" t="s">
        <v>238</v>
      </c>
      <c r="L50" s="16" t="s">
        <v>229</v>
      </c>
      <c r="M50" s="16">
        <v>1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1</v>
      </c>
    </row>
    <row r="51" spans="1:25" x14ac:dyDescent="0.2">
      <c r="A51" s="16" t="s">
        <v>38</v>
      </c>
      <c r="B51" s="16" t="s">
        <v>230</v>
      </c>
      <c r="C51" s="16" t="s">
        <v>224</v>
      </c>
      <c r="D51" s="16" t="s">
        <v>200</v>
      </c>
      <c r="E51" s="16" t="s">
        <v>276</v>
      </c>
      <c r="F51" s="16" t="s">
        <v>277</v>
      </c>
      <c r="G51" s="16" t="s">
        <v>129</v>
      </c>
      <c r="H51" s="16"/>
      <c r="I51" s="16"/>
      <c r="J51" s="16"/>
      <c r="K51" s="16" t="s">
        <v>251</v>
      </c>
      <c r="L51" s="16" t="s">
        <v>228</v>
      </c>
      <c r="M51" s="16">
        <v>18</v>
      </c>
      <c r="N51" s="16">
        <v>0</v>
      </c>
      <c r="O51" s="16">
        <v>1</v>
      </c>
      <c r="P51" s="16">
        <v>2</v>
      </c>
      <c r="Q51" s="16">
        <v>0</v>
      </c>
      <c r="R51" s="16">
        <v>0</v>
      </c>
      <c r="S51" s="16">
        <v>2</v>
      </c>
      <c r="T51" s="16">
        <v>1</v>
      </c>
      <c r="U51" s="16">
        <v>2</v>
      </c>
      <c r="V51" s="16">
        <v>1</v>
      </c>
      <c r="W51" s="16">
        <v>0</v>
      </c>
      <c r="X51" s="16">
        <v>4</v>
      </c>
      <c r="Y51" s="16">
        <v>5</v>
      </c>
    </row>
    <row r="52" spans="1:25" x14ac:dyDescent="0.2">
      <c r="A52" s="16" t="s">
        <v>38</v>
      </c>
      <c r="B52" s="16" t="s">
        <v>230</v>
      </c>
      <c r="C52" s="16" t="s">
        <v>224</v>
      </c>
      <c r="D52" s="16" t="s">
        <v>200</v>
      </c>
      <c r="E52" s="16" t="s">
        <v>276</v>
      </c>
      <c r="F52" s="16" t="s">
        <v>277</v>
      </c>
      <c r="G52" s="16" t="s">
        <v>129</v>
      </c>
      <c r="H52" s="16"/>
      <c r="I52" s="16"/>
      <c r="J52" s="16"/>
      <c r="K52" s="16" t="s">
        <v>251</v>
      </c>
      <c r="L52" s="16" t="s">
        <v>229</v>
      </c>
      <c r="M52" s="16">
        <v>13</v>
      </c>
      <c r="N52" s="16">
        <v>0</v>
      </c>
      <c r="O52" s="16">
        <v>1</v>
      </c>
      <c r="P52" s="16">
        <v>2</v>
      </c>
      <c r="Q52" s="16">
        <v>0</v>
      </c>
      <c r="R52" s="16">
        <v>0</v>
      </c>
      <c r="S52" s="16">
        <v>2</v>
      </c>
      <c r="T52" s="16">
        <v>1</v>
      </c>
      <c r="U52" s="16">
        <v>1</v>
      </c>
      <c r="V52" s="16">
        <v>1</v>
      </c>
      <c r="W52" s="16">
        <v>0</v>
      </c>
      <c r="X52" s="16">
        <v>3</v>
      </c>
      <c r="Y52" s="16">
        <v>2</v>
      </c>
    </row>
    <row r="53" spans="1:25" x14ac:dyDescent="0.2">
      <c r="A53" s="16" t="s">
        <v>77</v>
      </c>
      <c r="B53" s="16" t="s">
        <v>230</v>
      </c>
      <c r="C53" s="16" t="s">
        <v>224</v>
      </c>
      <c r="D53" s="16" t="s">
        <v>200</v>
      </c>
      <c r="E53" s="16" t="s">
        <v>278</v>
      </c>
      <c r="F53" s="16" t="s">
        <v>279</v>
      </c>
      <c r="G53" s="16" t="s">
        <v>280</v>
      </c>
      <c r="H53" s="16"/>
      <c r="I53" s="16"/>
      <c r="J53" s="16"/>
      <c r="K53" s="16" t="s">
        <v>227</v>
      </c>
      <c r="L53" s="16" t="s">
        <v>228</v>
      </c>
      <c r="M53" s="16">
        <v>7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2</v>
      </c>
      <c r="V53" s="16">
        <v>0</v>
      </c>
      <c r="W53" s="16">
        <v>2</v>
      </c>
      <c r="X53" s="16">
        <v>2</v>
      </c>
      <c r="Y53" s="16">
        <v>1</v>
      </c>
    </row>
    <row r="54" spans="1:25" x14ac:dyDescent="0.2">
      <c r="A54" s="16" t="s">
        <v>77</v>
      </c>
      <c r="B54" s="16" t="s">
        <v>230</v>
      </c>
      <c r="C54" s="16" t="s">
        <v>224</v>
      </c>
      <c r="D54" s="16" t="s">
        <v>200</v>
      </c>
      <c r="E54" s="16" t="s">
        <v>278</v>
      </c>
      <c r="F54" s="16" t="s">
        <v>279</v>
      </c>
      <c r="G54" s="16" t="s">
        <v>280</v>
      </c>
      <c r="H54" s="16"/>
      <c r="I54" s="16"/>
      <c r="J54" s="16"/>
      <c r="K54" s="16" t="s">
        <v>227</v>
      </c>
      <c r="L54" s="16" t="s">
        <v>229</v>
      </c>
      <c r="M54" s="16">
        <v>6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2</v>
      </c>
      <c r="V54" s="16">
        <v>0</v>
      </c>
      <c r="W54" s="16">
        <v>2</v>
      </c>
      <c r="X54" s="16">
        <v>1</v>
      </c>
      <c r="Y54" s="16">
        <v>1</v>
      </c>
    </row>
    <row r="55" spans="1:25" x14ac:dyDescent="0.2">
      <c r="A55" s="16" t="s">
        <v>52</v>
      </c>
      <c r="B55" s="16" t="s">
        <v>242</v>
      </c>
      <c r="C55" s="16" t="s">
        <v>224</v>
      </c>
      <c r="D55" s="16" t="s">
        <v>200</v>
      </c>
      <c r="E55" s="16"/>
      <c r="F55" s="16" t="s">
        <v>281</v>
      </c>
      <c r="G55" s="16" t="s">
        <v>170</v>
      </c>
      <c r="H55" s="16"/>
      <c r="I55" s="16"/>
      <c r="J55" s="16"/>
      <c r="K55" s="16" t="s">
        <v>244</v>
      </c>
      <c r="L55" s="16" t="s">
        <v>228</v>
      </c>
      <c r="M55" s="16">
        <v>34</v>
      </c>
      <c r="N55" s="16">
        <v>3</v>
      </c>
      <c r="O55" s="16">
        <v>4</v>
      </c>
      <c r="P55" s="16">
        <v>6</v>
      </c>
      <c r="Q55" s="16">
        <v>0</v>
      </c>
      <c r="R55" s="16">
        <v>2</v>
      </c>
      <c r="S55" s="16">
        <v>2</v>
      </c>
      <c r="T55" s="16">
        <v>0</v>
      </c>
      <c r="U55" s="16">
        <v>1</v>
      </c>
      <c r="V55" s="16">
        <v>2</v>
      </c>
      <c r="W55" s="16">
        <v>3</v>
      </c>
      <c r="X55" s="16">
        <v>7</v>
      </c>
      <c r="Y55" s="16">
        <v>4</v>
      </c>
    </row>
    <row r="56" spans="1:25" x14ac:dyDescent="0.2">
      <c r="A56" s="16" t="s">
        <v>52</v>
      </c>
      <c r="B56" s="16" t="s">
        <v>242</v>
      </c>
      <c r="C56" s="16" t="s">
        <v>224</v>
      </c>
      <c r="D56" s="16" t="s">
        <v>200</v>
      </c>
      <c r="E56" s="16"/>
      <c r="F56" s="16" t="s">
        <v>281</v>
      </c>
      <c r="G56" s="16" t="s">
        <v>170</v>
      </c>
      <c r="H56" s="16"/>
      <c r="I56" s="16"/>
      <c r="J56" s="16"/>
      <c r="K56" s="16" t="s">
        <v>244</v>
      </c>
      <c r="L56" s="16" t="s">
        <v>229</v>
      </c>
      <c r="M56" s="16">
        <v>29</v>
      </c>
      <c r="N56" s="16">
        <v>3</v>
      </c>
      <c r="O56" s="16">
        <v>3</v>
      </c>
      <c r="P56" s="16">
        <v>4</v>
      </c>
      <c r="Q56" s="16">
        <v>0</v>
      </c>
      <c r="R56" s="16">
        <v>2</v>
      </c>
      <c r="S56" s="16">
        <v>2</v>
      </c>
      <c r="T56" s="16">
        <v>0</v>
      </c>
      <c r="U56" s="16">
        <v>1</v>
      </c>
      <c r="V56" s="16">
        <v>2</v>
      </c>
      <c r="W56" s="16">
        <v>3</v>
      </c>
      <c r="X56" s="16">
        <v>6</v>
      </c>
      <c r="Y56" s="16">
        <v>3</v>
      </c>
    </row>
    <row r="57" spans="1:25" x14ac:dyDescent="0.2">
      <c r="A57" s="16" t="s">
        <v>75</v>
      </c>
      <c r="B57" s="16" t="s">
        <v>230</v>
      </c>
      <c r="C57" s="16" t="s">
        <v>224</v>
      </c>
      <c r="D57" s="16" t="s">
        <v>200</v>
      </c>
      <c r="E57" s="16" t="s">
        <v>282</v>
      </c>
      <c r="F57" s="16" t="s">
        <v>283</v>
      </c>
      <c r="G57" s="16" t="s">
        <v>162</v>
      </c>
      <c r="H57" s="16"/>
      <c r="I57" s="16"/>
      <c r="J57" s="16"/>
      <c r="K57" s="16" t="s">
        <v>238</v>
      </c>
      <c r="L57" s="16" t="s">
        <v>228</v>
      </c>
      <c r="M57" s="16">
        <v>53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5</v>
      </c>
      <c r="V57" s="16">
        <v>10</v>
      </c>
      <c r="W57" s="16">
        <v>20</v>
      </c>
      <c r="X57" s="16">
        <v>7</v>
      </c>
      <c r="Y57" s="16">
        <v>11</v>
      </c>
    </row>
    <row r="58" spans="1:25" x14ac:dyDescent="0.2">
      <c r="A58" s="16" t="s">
        <v>75</v>
      </c>
      <c r="B58" s="16" t="s">
        <v>230</v>
      </c>
      <c r="C58" s="16" t="s">
        <v>224</v>
      </c>
      <c r="D58" s="16" t="s">
        <v>200</v>
      </c>
      <c r="E58" s="16" t="s">
        <v>282</v>
      </c>
      <c r="F58" s="16" t="s">
        <v>283</v>
      </c>
      <c r="G58" s="16" t="s">
        <v>162</v>
      </c>
      <c r="H58" s="16"/>
      <c r="I58" s="16"/>
      <c r="J58" s="16"/>
      <c r="K58" s="16" t="s">
        <v>238</v>
      </c>
      <c r="L58" s="16" t="s">
        <v>229</v>
      </c>
      <c r="M58" s="16">
        <v>33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4</v>
      </c>
      <c r="V58" s="16">
        <v>8</v>
      </c>
      <c r="W58" s="16">
        <v>12</v>
      </c>
      <c r="X58" s="16">
        <v>7</v>
      </c>
      <c r="Y58" s="16">
        <v>2</v>
      </c>
    </row>
    <row r="59" spans="1:25" x14ac:dyDescent="0.2">
      <c r="A59" s="16" t="s">
        <v>79</v>
      </c>
      <c r="B59" s="16" t="s">
        <v>230</v>
      </c>
      <c r="C59" s="16" t="s">
        <v>224</v>
      </c>
      <c r="D59" s="16" t="s">
        <v>200</v>
      </c>
      <c r="E59" s="16" t="s">
        <v>284</v>
      </c>
      <c r="F59" s="16" t="s">
        <v>285</v>
      </c>
      <c r="G59" s="16" t="s">
        <v>286</v>
      </c>
      <c r="H59" s="16"/>
      <c r="I59" s="16"/>
      <c r="J59" s="16"/>
      <c r="K59" s="16" t="s">
        <v>238</v>
      </c>
      <c r="L59" s="16" t="s">
        <v>228</v>
      </c>
      <c r="M59" s="16">
        <v>12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1</v>
      </c>
      <c r="X59" s="16">
        <v>8</v>
      </c>
      <c r="Y59" s="16">
        <v>3</v>
      </c>
    </row>
    <row r="60" spans="1:25" x14ac:dyDescent="0.2">
      <c r="A60" s="16" t="s">
        <v>79</v>
      </c>
      <c r="B60" s="16" t="s">
        <v>230</v>
      </c>
      <c r="C60" s="16" t="s">
        <v>224</v>
      </c>
      <c r="D60" s="16" t="s">
        <v>200</v>
      </c>
      <c r="E60" s="16" t="s">
        <v>284</v>
      </c>
      <c r="F60" s="16" t="s">
        <v>285</v>
      </c>
      <c r="G60" s="16" t="s">
        <v>286</v>
      </c>
      <c r="H60" s="16"/>
      <c r="I60" s="16"/>
      <c r="J60" s="16"/>
      <c r="K60" s="16" t="s">
        <v>238</v>
      </c>
      <c r="L60" s="16" t="s">
        <v>229</v>
      </c>
      <c r="M60" s="16">
        <v>10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1</v>
      </c>
      <c r="X60" s="16">
        <v>6</v>
      </c>
      <c r="Y60" s="16">
        <v>3</v>
      </c>
    </row>
    <row r="61" spans="1:25" x14ac:dyDescent="0.2">
      <c r="A61" s="16" t="s">
        <v>81</v>
      </c>
      <c r="B61" s="16" t="s">
        <v>230</v>
      </c>
      <c r="C61" s="16" t="s">
        <v>224</v>
      </c>
      <c r="D61" s="16" t="s">
        <v>200</v>
      </c>
      <c r="E61" s="16" t="s">
        <v>287</v>
      </c>
      <c r="F61" s="16" t="s">
        <v>288</v>
      </c>
      <c r="G61" s="16" t="s">
        <v>289</v>
      </c>
      <c r="H61" s="16"/>
      <c r="I61" s="16"/>
      <c r="J61" s="16"/>
      <c r="K61" s="16" t="s">
        <v>238</v>
      </c>
      <c r="L61" s="16" t="s">
        <v>228</v>
      </c>
      <c r="M61" s="16">
        <v>2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2</v>
      </c>
      <c r="X61" s="16">
        <v>0</v>
      </c>
      <c r="Y61" s="16">
        <v>0</v>
      </c>
    </row>
    <row r="62" spans="1:25" x14ac:dyDescent="0.2">
      <c r="A62" s="16" t="s">
        <v>81</v>
      </c>
      <c r="B62" s="16" t="s">
        <v>230</v>
      </c>
      <c r="C62" s="16" t="s">
        <v>224</v>
      </c>
      <c r="D62" s="16" t="s">
        <v>200</v>
      </c>
      <c r="E62" s="16" t="s">
        <v>287</v>
      </c>
      <c r="F62" s="16" t="s">
        <v>288</v>
      </c>
      <c r="G62" s="16" t="s">
        <v>289</v>
      </c>
      <c r="H62" s="16"/>
      <c r="I62" s="16"/>
      <c r="J62" s="16"/>
      <c r="K62" s="16" t="s">
        <v>238</v>
      </c>
      <c r="L62" s="16" t="s">
        <v>229</v>
      </c>
      <c r="M62" s="16">
        <v>2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2</v>
      </c>
      <c r="X62" s="16">
        <v>0</v>
      </c>
      <c r="Y62" s="16">
        <v>0</v>
      </c>
    </row>
    <row r="63" spans="1:25" x14ac:dyDescent="0.2">
      <c r="A63" s="16" t="s">
        <v>59</v>
      </c>
      <c r="B63" s="16" t="s">
        <v>230</v>
      </c>
      <c r="C63" s="16" t="s">
        <v>224</v>
      </c>
      <c r="D63" s="16" t="s">
        <v>200</v>
      </c>
      <c r="E63" s="16" t="s">
        <v>290</v>
      </c>
      <c r="F63" s="16" t="s">
        <v>291</v>
      </c>
      <c r="G63" s="16" t="s">
        <v>140</v>
      </c>
      <c r="H63" s="16"/>
      <c r="I63" s="16"/>
      <c r="J63" s="16"/>
      <c r="K63" s="16" t="s">
        <v>251</v>
      </c>
      <c r="L63" s="16" t="s">
        <v>228</v>
      </c>
      <c r="M63" s="16">
        <v>68</v>
      </c>
      <c r="N63" s="16">
        <v>0</v>
      </c>
      <c r="O63" s="16">
        <v>0</v>
      </c>
      <c r="P63" s="16">
        <v>17</v>
      </c>
      <c r="Q63" s="16">
        <v>2</v>
      </c>
      <c r="R63" s="16">
        <v>8</v>
      </c>
      <c r="S63" s="16">
        <v>19</v>
      </c>
      <c r="T63" s="16">
        <v>2</v>
      </c>
      <c r="U63" s="16">
        <v>1</v>
      </c>
      <c r="V63" s="16">
        <v>0</v>
      </c>
      <c r="W63" s="16">
        <v>5</v>
      </c>
      <c r="X63" s="16">
        <v>2</v>
      </c>
      <c r="Y63" s="16">
        <v>12</v>
      </c>
    </row>
    <row r="64" spans="1:25" x14ac:dyDescent="0.2">
      <c r="A64" s="16" t="s">
        <v>59</v>
      </c>
      <c r="B64" s="16" t="s">
        <v>230</v>
      </c>
      <c r="C64" s="16" t="s">
        <v>224</v>
      </c>
      <c r="D64" s="16" t="s">
        <v>200</v>
      </c>
      <c r="E64" s="16" t="s">
        <v>290</v>
      </c>
      <c r="F64" s="16" t="s">
        <v>291</v>
      </c>
      <c r="G64" s="16" t="s">
        <v>140</v>
      </c>
      <c r="H64" s="16"/>
      <c r="I64" s="16"/>
      <c r="J64" s="16"/>
      <c r="K64" s="16" t="s">
        <v>251</v>
      </c>
      <c r="L64" s="16" t="s">
        <v>229</v>
      </c>
      <c r="M64" s="16">
        <v>43</v>
      </c>
      <c r="N64" s="16">
        <v>0</v>
      </c>
      <c r="O64" s="16">
        <v>0</v>
      </c>
      <c r="P64" s="16">
        <v>1</v>
      </c>
      <c r="Q64" s="16">
        <v>1</v>
      </c>
      <c r="R64" s="16">
        <v>8</v>
      </c>
      <c r="S64" s="16">
        <v>17</v>
      </c>
      <c r="T64" s="16">
        <v>2</v>
      </c>
      <c r="U64" s="16">
        <v>1</v>
      </c>
      <c r="V64" s="16">
        <v>0</v>
      </c>
      <c r="W64" s="16">
        <v>4</v>
      </c>
      <c r="X64" s="16">
        <v>2</v>
      </c>
      <c r="Y64" s="16">
        <v>7</v>
      </c>
    </row>
    <row r="65" spans="1:25" x14ac:dyDescent="0.2">
      <c r="A65" s="16" t="s">
        <v>85</v>
      </c>
      <c r="B65" s="16" t="s">
        <v>242</v>
      </c>
      <c r="C65" s="16" t="s">
        <v>224</v>
      </c>
      <c r="D65" s="16" t="s">
        <v>200</v>
      </c>
      <c r="E65" s="16"/>
      <c r="F65" s="16" t="s">
        <v>292</v>
      </c>
      <c r="G65" s="16" t="s">
        <v>172</v>
      </c>
      <c r="H65" s="16"/>
      <c r="I65" s="16"/>
      <c r="J65" s="16"/>
      <c r="K65" s="16" t="s">
        <v>244</v>
      </c>
      <c r="L65" s="16" t="s">
        <v>228</v>
      </c>
      <c r="M65" s="16">
        <v>18</v>
      </c>
      <c r="N65" s="16">
        <v>11</v>
      </c>
      <c r="O65" s="16">
        <v>0</v>
      </c>
      <c r="P65" s="16">
        <v>0</v>
      </c>
      <c r="Q65" s="16">
        <v>2</v>
      </c>
      <c r="R65" s="16">
        <v>1</v>
      </c>
      <c r="S65" s="16">
        <v>1</v>
      </c>
      <c r="T65" s="16">
        <v>0</v>
      </c>
      <c r="U65" s="16">
        <v>0</v>
      </c>
      <c r="V65" s="16">
        <v>2</v>
      </c>
      <c r="W65" s="16">
        <v>1</v>
      </c>
      <c r="X65" s="16">
        <v>0</v>
      </c>
      <c r="Y65" s="16">
        <v>0</v>
      </c>
    </row>
    <row r="66" spans="1:25" x14ac:dyDescent="0.2">
      <c r="A66" s="16" t="s">
        <v>85</v>
      </c>
      <c r="B66" s="16" t="s">
        <v>242</v>
      </c>
      <c r="C66" s="16" t="s">
        <v>224</v>
      </c>
      <c r="D66" s="16" t="s">
        <v>200</v>
      </c>
      <c r="E66" s="16"/>
      <c r="F66" s="16" t="s">
        <v>292</v>
      </c>
      <c r="G66" s="16" t="s">
        <v>172</v>
      </c>
      <c r="H66" s="16"/>
      <c r="I66" s="16"/>
      <c r="J66" s="16"/>
      <c r="K66" s="16" t="s">
        <v>244</v>
      </c>
      <c r="L66" s="16" t="s">
        <v>229</v>
      </c>
      <c r="M66" s="16">
        <v>12</v>
      </c>
      <c r="N66" s="16">
        <v>7</v>
      </c>
      <c r="O66" s="16">
        <v>0</v>
      </c>
      <c r="P66" s="16">
        <v>0</v>
      </c>
      <c r="Q66" s="16">
        <v>1</v>
      </c>
      <c r="R66" s="16">
        <v>1</v>
      </c>
      <c r="S66" s="16">
        <v>1</v>
      </c>
      <c r="T66" s="16">
        <v>0</v>
      </c>
      <c r="U66" s="16">
        <v>0</v>
      </c>
      <c r="V66" s="16">
        <v>1</v>
      </c>
      <c r="W66" s="16">
        <v>1</v>
      </c>
      <c r="X66" s="16">
        <v>0</v>
      </c>
      <c r="Y66" s="16">
        <v>0</v>
      </c>
    </row>
    <row r="67" spans="1:25" x14ac:dyDescent="0.2">
      <c r="A67" s="16" t="s">
        <v>80</v>
      </c>
      <c r="B67" s="16" t="s">
        <v>230</v>
      </c>
      <c r="C67" s="16" t="s">
        <v>224</v>
      </c>
      <c r="D67" s="16" t="s">
        <v>200</v>
      </c>
      <c r="E67" s="16" t="s">
        <v>293</v>
      </c>
      <c r="F67" s="16" t="s">
        <v>294</v>
      </c>
      <c r="G67" s="16" t="s">
        <v>295</v>
      </c>
      <c r="H67" s="16"/>
      <c r="I67" s="16"/>
      <c r="J67" s="16"/>
      <c r="K67" s="16" t="s">
        <v>238</v>
      </c>
      <c r="L67" s="16" t="s">
        <v>228</v>
      </c>
      <c r="M67" s="16">
        <v>3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1</v>
      </c>
      <c r="X67" s="16">
        <v>2</v>
      </c>
      <c r="Y67" s="16">
        <v>0</v>
      </c>
    </row>
    <row r="68" spans="1:25" x14ac:dyDescent="0.2">
      <c r="A68" s="16" t="s">
        <v>80</v>
      </c>
      <c r="B68" s="16" t="s">
        <v>230</v>
      </c>
      <c r="C68" s="16" t="s">
        <v>224</v>
      </c>
      <c r="D68" s="16" t="s">
        <v>200</v>
      </c>
      <c r="E68" s="16" t="s">
        <v>293</v>
      </c>
      <c r="F68" s="16" t="s">
        <v>294</v>
      </c>
      <c r="G68" s="16" t="s">
        <v>295</v>
      </c>
      <c r="H68" s="16"/>
      <c r="I68" s="16"/>
      <c r="J68" s="16"/>
      <c r="K68" s="16" t="s">
        <v>238</v>
      </c>
      <c r="L68" s="16" t="s">
        <v>229</v>
      </c>
      <c r="M68" s="16">
        <v>3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1</v>
      </c>
      <c r="X68" s="16">
        <v>2</v>
      </c>
      <c r="Y68" s="16">
        <v>0</v>
      </c>
    </row>
    <row r="69" spans="1:25" x14ac:dyDescent="0.2">
      <c r="A69" s="16" t="s">
        <v>117</v>
      </c>
      <c r="B69" s="16" t="s">
        <v>242</v>
      </c>
      <c r="C69" s="16" t="s">
        <v>224</v>
      </c>
      <c r="D69" s="16" t="s">
        <v>200</v>
      </c>
      <c r="E69" s="16"/>
      <c r="F69" s="16" t="s">
        <v>296</v>
      </c>
      <c r="G69" s="16" t="s">
        <v>297</v>
      </c>
      <c r="H69" s="16"/>
      <c r="I69" s="16"/>
      <c r="J69" s="16"/>
      <c r="K69" s="16" t="s">
        <v>298</v>
      </c>
      <c r="L69" s="16" t="s">
        <v>228</v>
      </c>
      <c r="M69" s="16">
        <v>1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1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</row>
    <row r="70" spans="1:25" x14ac:dyDescent="0.2">
      <c r="A70" s="16" t="s">
        <v>117</v>
      </c>
      <c r="B70" s="16" t="s">
        <v>242</v>
      </c>
      <c r="C70" s="16" t="s">
        <v>224</v>
      </c>
      <c r="D70" s="16" t="s">
        <v>200</v>
      </c>
      <c r="E70" s="16"/>
      <c r="F70" s="16" t="s">
        <v>296</v>
      </c>
      <c r="G70" s="16" t="s">
        <v>297</v>
      </c>
      <c r="H70" s="16"/>
      <c r="I70" s="16"/>
      <c r="J70" s="16"/>
      <c r="K70" s="16" t="s">
        <v>298</v>
      </c>
      <c r="L70" s="16" t="s">
        <v>229</v>
      </c>
      <c r="M70" s="16">
        <v>1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1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</row>
    <row r="71" spans="1:25" x14ac:dyDescent="0.2">
      <c r="A71" s="16" t="s">
        <v>104</v>
      </c>
      <c r="B71" s="16" t="s">
        <v>230</v>
      </c>
      <c r="C71" s="16" t="s">
        <v>224</v>
      </c>
      <c r="D71" s="16" t="s">
        <v>200</v>
      </c>
      <c r="E71" s="16" t="s">
        <v>299</v>
      </c>
      <c r="F71" s="16" t="s">
        <v>300</v>
      </c>
      <c r="G71" s="16" t="s">
        <v>150</v>
      </c>
      <c r="H71" s="16"/>
      <c r="I71" s="16"/>
      <c r="J71" s="16"/>
      <c r="K71" s="16" t="s">
        <v>238</v>
      </c>
      <c r="L71" s="16" t="s">
        <v>228</v>
      </c>
      <c r="M71" s="16">
        <v>2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2</v>
      </c>
      <c r="Y71" s="16">
        <v>0</v>
      </c>
    </row>
    <row r="72" spans="1:25" x14ac:dyDescent="0.2">
      <c r="A72" s="16" t="s">
        <v>104</v>
      </c>
      <c r="B72" s="16" t="s">
        <v>230</v>
      </c>
      <c r="C72" s="16" t="s">
        <v>224</v>
      </c>
      <c r="D72" s="16" t="s">
        <v>200</v>
      </c>
      <c r="E72" s="16" t="s">
        <v>299</v>
      </c>
      <c r="F72" s="16" t="s">
        <v>300</v>
      </c>
      <c r="G72" s="16" t="s">
        <v>150</v>
      </c>
      <c r="H72" s="16"/>
      <c r="I72" s="16"/>
      <c r="J72" s="16"/>
      <c r="K72" s="16" t="s">
        <v>238</v>
      </c>
      <c r="L72" s="16" t="s">
        <v>229</v>
      </c>
      <c r="M72" s="16">
        <v>2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2</v>
      </c>
      <c r="Y72" s="16">
        <v>0</v>
      </c>
    </row>
    <row r="73" spans="1:25" x14ac:dyDescent="0.2">
      <c r="A73" s="16" t="s">
        <v>48</v>
      </c>
      <c r="B73" s="16" t="s">
        <v>230</v>
      </c>
      <c r="C73" s="16" t="s">
        <v>224</v>
      </c>
      <c r="D73" s="16" t="s">
        <v>200</v>
      </c>
      <c r="E73" s="16" t="s">
        <v>301</v>
      </c>
      <c r="F73" s="16" t="s">
        <v>302</v>
      </c>
      <c r="G73" s="16" t="s">
        <v>303</v>
      </c>
      <c r="H73" s="16"/>
      <c r="I73" s="16"/>
      <c r="J73" s="16"/>
      <c r="K73" s="16" t="s">
        <v>251</v>
      </c>
      <c r="L73" s="16" t="s">
        <v>228</v>
      </c>
      <c r="M73" s="16">
        <v>10</v>
      </c>
      <c r="N73" s="16">
        <v>0</v>
      </c>
      <c r="O73" s="16">
        <v>2</v>
      </c>
      <c r="P73" s="16">
        <v>1</v>
      </c>
      <c r="Q73" s="16">
        <v>1</v>
      </c>
      <c r="R73" s="16">
        <v>0</v>
      </c>
      <c r="S73" s="16">
        <v>4</v>
      </c>
      <c r="T73" s="16">
        <v>0</v>
      </c>
      <c r="U73" s="16">
        <v>0</v>
      </c>
      <c r="V73" s="16">
        <v>0</v>
      </c>
      <c r="W73" s="16">
        <v>1</v>
      </c>
      <c r="X73" s="16">
        <v>1</v>
      </c>
      <c r="Y73" s="16">
        <v>0</v>
      </c>
    </row>
    <row r="74" spans="1:25" x14ac:dyDescent="0.2">
      <c r="A74" s="16" t="s">
        <v>48</v>
      </c>
      <c r="B74" s="16" t="s">
        <v>230</v>
      </c>
      <c r="C74" s="16" t="s">
        <v>224</v>
      </c>
      <c r="D74" s="16" t="s">
        <v>200</v>
      </c>
      <c r="E74" s="16" t="s">
        <v>301</v>
      </c>
      <c r="F74" s="16" t="s">
        <v>302</v>
      </c>
      <c r="G74" s="16" t="s">
        <v>303</v>
      </c>
      <c r="H74" s="16"/>
      <c r="I74" s="16"/>
      <c r="J74" s="16"/>
      <c r="K74" s="16" t="s">
        <v>251</v>
      </c>
      <c r="L74" s="16" t="s">
        <v>229</v>
      </c>
      <c r="M74" s="16">
        <v>8</v>
      </c>
      <c r="N74" s="16">
        <v>0</v>
      </c>
      <c r="O74" s="16">
        <v>1</v>
      </c>
      <c r="P74" s="16">
        <v>1</v>
      </c>
      <c r="Q74" s="16">
        <v>1</v>
      </c>
      <c r="R74" s="16">
        <v>0</v>
      </c>
      <c r="S74" s="16">
        <v>3</v>
      </c>
      <c r="T74" s="16">
        <v>0</v>
      </c>
      <c r="U74" s="16">
        <v>0</v>
      </c>
      <c r="V74" s="16">
        <v>0</v>
      </c>
      <c r="W74" s="16">
        <v>1</v>
      </c>
      <c r="X74" s="16">
        <v>1</v>
      </c>
      <c r="Y74" s="16">
        <v>0</v>
      </c>
    </row>
    <row r="75" spans="1:25" x14ac:dyDescent="0.2">
      <c r="A75" s="16" t="s">
        <v>58</v>
      </c>
      <c r="B75" s="16" t="s">
        <v>230</v>
      </c>
      <c r="C75" s="16" t="s">
        <v>224</v>
      </c>
      <c r="D75" s="16" t="s">
        <v>200</v>
      </c>
      <c r="E75" s="16"/>
      <c r="F75" s="16" t="s">
        <v>304</v>
      </c>
      <c r="G75" s="16" t="s">
        <v>164</v>
      </c>
      <c r="H75" s="16"/>
      <c r="I75" s="16"/>
      <c r="J75" s="16"/>
      <c r="K75" s="16" t="s">
        <v>253</v>
      </c>
      <c r="L75" s="16" t="s">
        <v>228</v>
      </c>
      <c r="M75" s="16">
        <v>30</v>
      </c>
      <c r="N75" s="16">
        <v>1</v>
      </c>
      <c r="O75" s="16">
        <v>2</v>
      </c>
      <c r="P75" s="16">
        <v>1</v>
      </c>
      <c r="Q75" s="16">
        <v>18</v>
      </c>
      <c r="R75" s="16">
        <v>5</v>
      </c>
      <c r="S75" s="16">
        <v>1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2</v>
      </c>
    </row>
    <row r="76" spans="1:25" x14ac:dyDescent="0.2">
      <c r="A76" s="16" t="s">
        <v>58</v>
      </c>
      <c r="B76" s="16" t="s">
        <v>230</v>
      </c>
      <c r="C76" s="16" t="s">
        <v>224</v>
      </c>
      <c r="D76" s="16" t="s">
        <v>200</v>
      </c>
      <c r="E76" s="16"/>
      <c r="F76" s="16" t="s">
        <v>304</v>
      </c>
      <c r="G76" s="16" t="s">
        <v>164</v>
      </c>
      <c r="H76" s="16"/>
      <c r="I76" s="16"/>
      <c r="J76" s="16"/>
      <c r="K76" s="16" t="s">
        <v>253</v>
      </c>
      <c r="L76" s="16" t="s">
        <v>229</v>
      </c>
      <c r="M76" s="16">
        <v>14</v>
      </c>
      <c r="N76" s="16">
        <v>1</v>
      </c>
      <c r="O76" s="16">
        <v>2</v>
      </c>
      <c r="P76" s="16">
        <v>1</v>
      </c>
      <c r="Q76" s="16">
        <v>5</v>
      </c>
      <c r="R76" s="16">
        <v>3</v>
      </c>
      <c r="S76" s="16">
        <v>1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1</v>
      </c>
    </row>
    <row r="77" spans="1:25" x14ac:dyDescent="0.2">
      <c r="A77" s="16" t="s">
        <v>61</v>
      </c>
      <c r="B77" s="16" t="s">
        <v>242</v>
      </c>
      <c r="C77" s="16" t="s">
        <v>224</v>
      </c>
      <c r="D77" s="16" t="s">
        <v>200</v>
      </c>
      <c r="E77" s="16"/>
      <c r="F77" s="16" t="s">
        <v>305</v>
      </c>
      <c r="G77" s="16" t="s">
        <v>132</v>
      </c>
      <c r="H77" s="16"/>
      <c r="I77" s="16"/>
      <c r="J77" s="16"/>
      <c r="K77" s="16" t="s">
        <v>247</v>
      </c>
      <c r="L77" s="16" t="s">
        <v>228</v>
      </c>
      <c r="M77" s="16">
        <v>30</v>
      </c>
      <c r="N77" s="16">
        <v>0</v>
      </c>
      <c r="O77" s="16">
        <v>0</v>
      </c>
      <c r="P77" s="16">
        <v>7</v>
      </c>
      <c r="Q77" s="16">
        <v>2</v>
      </c>
      <c r="R77" s="16">
        <v>6</v>
      </c>
      <c r="S77" s="16">
        <v>1</v>
      </c>
      <c r="T77" s="16">
        <v>3</v>
      </c>
      <c r="U77" s="16">
        <v>5</v>
      </c>
      <c r="V77" s="16">
        <v>0</v>
      </c>
      <c r="W77" s="16">
        <v>1</v>
      </c>
      <c r="X77" s="16">
        <v>4</v>
      </c>
      <c r="Y77" s="16">
        <v>1</v>
      </c>
    </row>
    <row r="78" spans="1:25" x14ac:dyDescent="0.2">
      <c r="A78" s="16" t="s">
        <v>61</v>
      </c>
      <c r="B78" s="16" t="s">
        <v>242</v>
      </c>
      <c r="C78" s="16" t="s">
        <v>224</v>
      </c>
      <c r="D78" s="16" t="s">
        <v>200</v>
      </c>
      <c r="E78" s="16"/>
      <c r="F78" s="16" t="s">
        <v>305</v>
      </c>
      <c r="G78" s="16" t="s">
        <v>132</v>
      </c>
      <c r="H78" s="16"/>
      <c r="I78" s="16"/>
      <c r="J78" s="16"/>
      <c r="K78" s="16" t="s">
        <v>247</v>
      </c>
      <c r="L78" s="16" t="s">
        <v>229</v>
      </c>
      <c r="M78" s="16">
        <v>23</v>
      </c>
      <c r="N78" s="16">
        <v>0</v>
      </c>
      <c r="O78" s="16">
        <v>0</v>
      </c>
      <c r="P78" s="16">
        <v>7</v>
      </c>
      <c r="Q78" s="16">
        <v>1</v>
      </c>
      <c r="R78" s="16">
        <v>6</v>
      </c>
      <c r="S78" s="16">
        <v>1</v>
      </c>
      <c r="T78" s="16">
        <v>2</v>
      </c>
      <c r="U78" s="16">
        <v>1</v>
      </c>
      <c r="V78" s="16">
        <v>0</v>
      </c>
      <c r="W78" s="16">
        <v>1</v>
      </c>
      <c r="X78" s="16">
        <v>3</v>
      </c>
      <c r="Y78" s="16">
        <v>1</v>
      </c>
    </row>
    <row r="79" spans="1:25" x14ac:dyDescent="0.2">
      <c r="A79" s="16" t="s">
        <v>103</v>
      </c>
      <c r="B79" s="16" t="s">
        <v>223</v>
      </c>
      <c r="C79" s="16" t="s">
        <v>224</v>
      </c>
      <c r="D79" s="16" t="s">
        <v>200</v>
      </c>
      <c r="E79" s="16" t="s">
        <v>306</v>
      </c>
      <c r="F79" s="16" t="s">
        <v>307</v>
      </c>
      <c r="G79" s="16" t="s">
        <v>176</v>
      </c>
      <c r="H79" s="16"/>
      <c r="I79" s="16"/>
      <c r="J79" s="16"/>
      <c r="K79" s="16" t="s">
        <v>238</v>
      </c>
      <c r="L79" s="16" t="s">
        <v>228</v>
      </c>
      <c r="M79" s="16">
        <v>5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2</v>
      </c>
      <c r="W79" s="16">
        <v>0</v>
      </c>
      <c r="X79" s="16">
        <v>3</v>
      </c>
      <c r="Y79" s="16">
        <v>0</v>
      </c>
    </row>
    <row r="80" spans="1:25" x14ac:dyDescent="0.2">
      <c r="A80" s="16" t="s">
        <v>103</v>
      </c>
      <c r="B80" s="16" t="s">
        <v>223</v>
      </c>
      <c r="C80" s="16" t="s">
        <v>224</v>
      </c>
      <c r="D80" s="16" t="s">
        <v>200</v>
      </c>
      <c r="E80" s="16" t="s">
        <v>306</v>
      </c>
      <c r="F80" s="16" t="s">
        <v>307</v>
      </c>
      <c r="G80" s="16" t="s">
        <v>176</v>
      </c>
      <c r="H80" s="16"/>
      <c r="I80" s="16"/>
      <c r="J80" s="16"/>
      <c r="K80" s="16" t="s">
        <v>238</v>
      </c>
      <c r="L80" s="16" t="s">
        <v>229</v>
      </c>
      <c r="M80" s="16">
        <v>3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1</v>
      </c>
      <c r="W80" s="16">
        <v>0</v>
      </c>
      <c r="X80" s="16">
        <v>2</v>
      </c>
      <c r="Y80" s="16">
        <v>0</v>
      </c>
    </row>
    <row r="81" spans="1:25" x14ac:dyDescent="0.2">
      <c r="A81" s="16" t="s">
        <v>32</v>
      </c>
      <c r="B81" s="16" t="s">
        <v>230</v>
      </c>
      <c r="C81" s="16" t="s">
        <v>224</v>
      </c>
      <c r="D81" s="16" t="s">
        <v>200</v>
      </c>
      <c r="E81" s="16" t="s">
        <v>308</v>
      </c>
      <c r="F81" s="16" t="s">
        <v>309</v>
      </c>
      <c r="G81" s="16" t="s">
        <v>138</v>
      </c>
      <c r="H81" s="16"/>
      <c r="I81" s="16"/>
      <c r="J81" s="16"/>
      <c r="K81" s="16" t="s">
        <v>249</v>
      </c>
      <c r="L81" s="16" t="s">
        <v>228</v>
      </c>
      <c r="M81" s="16">
        <v>6</v>
      </c>
      <c r="N81" s="16">
        <v>0</v>
      </c>
      <c r="O81" s="16">
        <v>0</v>
      </c>
      <c r="P81" s="16">
        <v>1</v>
      </c>
      <c r="Q81" s="16">
        <v>0</v>
      </c>
      <c r="R81" s="16">
        <v>0</v>
      </c>
      <c r="S81" s="16">
        <v>2</v>
      </c>
      <c r="T81" s="16">
        <v>3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</row>
    <row r="82" spans="1:25" x14ac:dyDescent="0.2">
      <c r="A82" s="16" t="s">
        <v>32</v>
      </c>
      <c r="B82" s="16" t="s">
        <v>230</v>
      </c>
      <c r="C82" s="16" t="s">
        <v>224</v>
      </c>
      <c r="D82" s="16" t="s">
        <v>200</v>
      </c>
      <c r="E82" s="16" t="s">
        <v>308</v>
      </c>
      <c r="F82" s="16" t="s">
        <v>309</v>
      </c>
      <c r="G82" s="16" t="s">
        <v>138</v>
      </c>
      <c r="H82" s="16"/>
      <c r="I82" s="16"/>
      <c r="J82" s="16"/>
      <c r="K82" s="16" t="s">
        <v>249</v>
      </c>
      <c r="L82" s="16" t="s">
        <v>229</v>
      </c>
      <c r="M82" s="16">
        <v>4</v>
      </c>
      <c r="N82" s="16">
        <v>0</v>
      </c>
      <c r="O82" s="16">
        <v>0</v>
      </c>
      <c r="P82" s="16">
        <v>1</v>
      </c>
      <c r="Q82" s="16">
        <v>0</v>
      </c>
      <c r="R82" s="16">
        <v>0</v>
      </c>
      <c r="S82" s="16">
        <v>2</v>
      </c>
      <c r="T82" s="16">
        <v>1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</row>
    <row r="83" spans="1:25" x14ac:dyDescent="0.2">
      <c r="A83" s="16" t="s">
        <v>47</v>
      </c>
      <c r="B83" s="16" t="s">
        <v>230</v>
      </c>
      <c r="C83" s="16" t="s">
        <v>224</v>
      </c>
      <c r="D83" s="16" t="s">
        <v>200</v>
      </c>
      <c r="E83" s="16"/>
      <c r="F83" s="16" t="s">
        <v>310</v>
      </c>
      <c r="G83" s="16" t="s">
        <v>157</v>
      </c>
      <c r="H83" s="16"/>
      <c r="I83" s="16"/>
      <c r="J83" s="16"/>
      <c r="K83" s="16" t="s">
        <v>311</v>
      </c>
      <c r="L83" s="16" t="s">
        <v>228</v>
      </c>
      <c r="M83" s="16">
        <v>33</v>
      </c>
      <c r="N83" s="16">
        <v>0</v>
      </c>
      <c r="O83" s="16">
        <v>0</v>
      </c>
      <c r="P83" s="16">
        <v>1</v>
      </c>
      <c r="Q83" s="16">
        <v>17</v>
      </c>
      <c r="R83" s="16">
        <v>1</v>
      </c>
      <c r="S83" s="16">
        <v>4</v>
      </c>
      <c r="T83" s="16">
        <v>3</v>
      </c>
      <c r="U83" s="16">
        <v>0</v>
      </c>
      <c r="V83" s="16">
        <v>0</v>
      </c>
      <c r="W83" s="16">
        <v>2</v>
      </c>
      <c r="X83" s="16">
        <v>4</v>
      </c>
      <c r="Y83" s="16">
        <v>1</v>
      </c>
    </row>
    <row r="84" spans="1:25" x14ac:dyDescent="0.2">
      <c r="A84" s="16" t="s">
        <v>47</v>
      </c>
      <c r="B84" s="16" t="s">
        <v>230</v>
      </c>
      <c r="C84" s="16" t="s">
        <v>224</v>
      </c>
      <c r="D84" s="16" t="s">
        <v>200</v>
      </c>
      <c r="E84" s="16"/>
      <c r="F84" s="16" t="s">
        <v>310</v>
      </c>
      <c r="G84" s="16" t="s">
        <v>157</v>
      </c>
      <c r="H84" s="16"/>
      <c r="I84" s="16"/>
      <c r="J84" s="16"/>
      <c r="K84" s="16" t="s">
        <v>311</v>
      </c>
      <c r="L84" s="16" t="s">
        <v>229</v>
      </c>
      <c r="M84" s="16">
        <v>30</v>
      </c>
      <c r="N84" s="16">
        <v>0</v>
      </c>
      <c r="O84" s="16">
        <v>0</v>
      </c>
      <c r="P84" s="16">
        <v>1</v>
      </c>
      <c r="Q84" s="16">
        <v>15</v>
      </c>
      <c r="R84" s="16">
        <v>1</v>
      </c>
      <c r="S84" s="16">
        <v>3</v>
      </c>
      <c r="T84" s="16">
        <v>3</v>
      </c>
      <c r="U84" s="16">
        <v>0</v>
      </c>
      <c r="V84" s="16">
        <v>0</v>
      </c>
      <c r="W84" s="16">
        <v>2</v>
      </c>
      <c r="X84" s="16">
        <v>4</v>
      </c>
      <c r="Y84" s="16">
        <v>1</v>
      </c>
    </row>
    <row r="85" spans="1:25" x14ac:dyDescent="0.2">
      <c r="A85" s="16" t="s">
        <v>67</v>
      </c>
      <c r="B85" s="16" t="s">
        <v>230</v>
      </c>
      <c r="C85" s="16" t="s">
        <v>224</v>
      </c>
      <c r="D85" s="16" t="s">
        <v>200</v>
      </c>
      <c r="E85" s="16" t="s">
        <v>312</v>
      </c>
      <c r="F85" s="16" t="s">
        <v>313</v>
      </c>
      <c r="G85" s="16" t="s">
        <v>160</v>
      </c>
      <c r="H85" s="16"/>
      <c r="I85" s="16"/>
      <c r="J85" s="16"/>
      <c r="K85" s="16" t="s">
        <v>251</v>
      </c>
      <c r="L85" s="16" t="s">
        <v>228</v>
      </c>
      <c r="M85" s="16">
        <v>16</v>
      </c>
      <c r="N85" s="16">
        <v>5</v>
      </c>
      <c r="O85" s="16">
        <v>0</v>
      </c>
      <c r="P85" s="16">
        <v>1</v>
      </c>
      <c r="Q85" s="16">
        <v>3</v>
      </c>
      <c r="R85" s="16">
        <v>0</v>
      </c>
      <c r="S85" s="16">
        <v>1</v>
      </c>
      <c r="T85" s="16">
        <v>1</v>
      </c>
      <c r="U85" s="16">
        <v>0</v>
      </c>
      <c r="V85" s="16">
        <v>1</v>
      </c>
      <c r="W85" s="16">
        <v>2</v>
      </c>
      <c r="X85" s="16">
        <v>1</v>
      </c>
      <c r="Y85" s="16">
        <v>1</v>
      </c>
    </row>
    <row r="86" spans="1:25" x14ac:dyDescent="0.2">
      <c r="A86" s="16" t="s">
        <v>67</v>
      </c>
      <c r="B86" s="16" t="s">
        <v>230</v>
      </c>
      <c r="C86" s="16" t="s">
        <v>224</v>
      </c>
      <c r="D86" s="16" t="s">
        <v>200</v>
      </c>
      <c r="E86" s="16" t="s">
        <v>312</v>
      </c>
      <c r="F86" s="16" t="s">
        <v>313</v>
      </c>
      <c r="G86" s="16" t="s">
        <v>160</v>
      </c>
      <c r="H86" s="16"/>
      <c r="I86" s="16"/>
      <c r="J86" s="16"/>
      <c r="K86" s="16" t="s">
        <v>251</v>
      </c>
      <c r="L86" s="16" t="s">
        <v>229</v>
      </c>
      <c r="M86" s="16">
        <v>13</v>
      </c>
      <c r="N86" s="16">
        <v>5</v>
      </c>
      <c r="O86" s="16">
        <v>0</v>
      </c>
      <c r="P86" s="16">
        <v>1</v>
      </c>
      <c r="Q86" s="16">
        <v>1</v>
      </c>
      <c r="R86" s="16">
        <v>0</v>
      </c>
      <c r="S86" s="16">
        <v>1</v>
      </c>
      <c r="T86" s="16">
        <v>1</v>
      </c>
      <c r="U86" s="16">
        <v>0</v>
      </c>
      <c r="V86" s="16">
        <v>1</v>
      </c>
      <c r="W86" s="16">
        <v>1</v>
      </c>
      <c r="X86" s="16">
        <v>1</v>
      </c>
      <c r="Y86" s="16">
        <v>1</v>
      </c>
    </row>
    <row r="87" spans="1:25" x14ac:dyDescent="0.2">
      <c r="A87" s="16" t="s">
        <v>99</v>
      </c>
      <c r="B87" s="16" t="s">
        <v>230</v>
      </c>
      <c r="C87" s="16" t="s">
        <v>224</v>
      </c>
      <c r="D87" s="16" t="s">
        <v>200</v>
      </c>
      <c r="E87" s="16" t="s">
        <v>314</v>
      </c>
      <c r="F87" s="16" t="s">
        <v>315</v>
      </c>
      <c r="G87" s="16" t="s">
        <v>316</v>
      </c>
      <c r="H87" s="16"/>
      <c r="I87" s="16"/>
      <c r="J87" s="16"/>
      <c r="K87" s="16" t="s">
        <v>238</v>
      </c>
      <c r="L87" s="16" t="s">
        <v>228</v>
      </c>
      <c r="M87" s="16">
        <v>2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1</v>
      </c>
      <c r="Y87" s="16">
        <v>1</v>
      </c>
    </row>
    <row r="88" spans="1:25" x14ac:dyDescent="0.2">
      <c r="A88" s="16" t="s">
        <v>99</v>
      </c>
      <c r="B88" s="16" t="s">
        <v>230</v>
      </c>
      <c r="C88" s="16" t="s">
        <v>224</v>
      </c>
      <c r="D88" s="16" t="s">
        <v>200</v>
      </c>
      <c r="E88" s="16" t="s">
        <v>314</v>
      </c>
      <c r="F88" s="16" t="s">
        <v>315</v>
      </c>
      <c r="G88" s="16" t="s">
        <v>316</v>
      </c>
      <c r="H88" s="16"/>
      <c r="I88" s="16"/>
      <c r="J88" s="16"/>
      <c r="K88" s="16" t="s">
        <v>238</v>
      </c>
      <c r="L88" s="16" t="s">
        <v>229</v>
      </c>
      <c r="M88" s="16">
        <v>2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1</v>
      </c>
      <c r="Y88" s="16">
        <v>1</v>
      </c>
    </row>
    <row r="89" spans="1:25" x14ac:dyDescent="0.2">
      <c r="A89" s="16" t="s">
        <v>105</v>
      </c>
      <c r="B89" s="16" t="s">
        <v>223</v>
      </c>
      <c r="C89" s="16" t="s">
        <v>224</v>
      </c>
      <c r="D89" s="16" t="s">
        <v>200</v>
      </c>
      <c r="E89" s="16" t="s">
        <v>317</v>
      </c>
      <c r="F89" s="16" t="s">
        <v>318</v>
      </c>
      <c r="G89" s="16" t="s">
        <v>319</v>
      </c>
      <c r="H89" s="16"/>
      <c r="I89" s="16"/>
      <c r="J89" s="16"/>
      <c r="K89" s="16" t="s">
        <v>238</v>
      </c>
      <c r="L89" s="16" t="s">
        <v>228</v>
      </c>
      <c r="M89" s="16">
        <v>1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1</v>
      </c>
      <c r="Y89" s="16">
        <v>0</v>
      </c>
    </row>
    <row r="90" spans="1:25" x14ac:dyDescent="0.2">
      <c r="A90" s="16" t="s">
        <v>105</v>
      </c>
      <c r="B90" s="16" t="s">
        <v>223</v>
      </c>
      <c r="C90" s="16" t="s">
        <v>224</v>
      </c>
      <c r="D90" s="16" t="s">
        <v>200</v>
      </c>
      <c r="E90" s="16" t="s">
        <v>317</v>
      </c>
      <c r="F90" s="16" t="s">
        <v>318</v>
      </c>
      <c r="G90" s="16" t="s">
        <v>319</v>
      </c>
      <c r="H90" s="16"/>
      <c r="I90" s="16"/>
      <c r="J90" s="16"/>
      <c r="K90" s="16" t="s">
        <v>238</v>
      </c>
      <c r="L90" s="16" t="s">
        <v>229</v>
      </c>
      <c r="M90" s="16">
        <v>1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1</v>
      </c>
      <c r="Y90" s="16">
        <v>0</v>
      </c>
    </row>
    <row r="91" spans="1:25" x14ac:dyDescent="0.2">
      <c r="A91" s="16" t="s">
        <v>73</v>
      </c>
      <c r="B91" s="16" t="s">
        <v>230</v>
      </c>
      <c r="C91" s="16" t="s">
        <v>224</v>
      </c>
      <c r="D91" s="16" t="s">
        <v>200</v>
      </c>
      <c r="E91" s="16" t="s">
        <v>320</v>
      </c>
      <c r="F91" s="16" t="s">
        <v>321</v>
      </c>
      <c r="G91" s="16" t="s">
        <v>322</v>
      </c>
      <c r="H91" s="16"/>
      <c r="I91" s="16"/>
      <c r="J91" s="16"/>
      <c r="K91" s="16" t="s">
        <v>251</v>
      </c>
      <c r="L91" s="16" t="s">
        <v>228</v>
      </c>
      <c r="M91" s="16">
        <v>6</v>
      </c>
      <c r="N91" s="16">
        <v>3</v>
      </c>
      <c r="O91" s="16">
        <v>0</v>
      </c>
      <c r="P91" s="16">
        <v>0</v>
      </c>
      <c r="Q91" s="16">
        <v>0</v>
      </c>
      <c r="R91" s="16">
        <v>0</v>
      </c>
      <c r="S91" s="16">
        <v>1</v>
      </c>
      <c r="T91" s="16">
        <v>0</v>
      </c>
      <c r="U91" s="16">
        <v>1</v>
      </c>
      <c r="V91" s="16">
        <v>0</v>
      </c>
      <c r="W91" s="16">
        <v>1</v>
      </c>
      <c r="X91" s="16">
        <v>0</v>
      </c>
      <c r="Y91" s="16">
        <v>0</v>
      </c>
    </row>
    <row r="92" spans="1:25" x14ac:dyDescent="0.2">
      <c r="A92" s="16" t="s">
        <v>73</v>
      </c>
      <c r="B92" s="16" t="s">
        <v>230</v>
      </c>
      <c r="C92" s="16" t="s">
        <v>224</v>
      </c>
      <c r="D92" s="16" t="s">
        <v>200</v>
      </c>
      <c r="E92" s="16" t="s">
        <v>320</v>
      </c>
      <c r="F92" s="16" t="s">
        <v>321</v>
      </c>
      <c r="G92" s="16" t="s">
        <v>322</v>
      </c>
      <c r="H92" s="16"/>
      <c r="I92" s="16"/>
      <c r="J92" s="16"/>
      <c r="K92" s="16" t="s">
        <v>251</v>
      </c>
      <c r="L92" s="16" t="s">
        <v>229</v>
      </c>
      <c r="M92" s="16">
        <v>6</v>
      </c>
      <c r="N92" s="16">
        <v>3</v>
      </c>
      <c r="O92" s="16">
        <v>0</v>
      </c>
      <c r="P92" s="16">
        <v>0</v>
      </c>
      <c r="Q92" s="16">
        <v>0</v>
      </c>
      <c r="R92" s="16">
        <v>0</v>
      </c>
      <c r="S92" s="16">
        <v>1</v>
      </c>
      <c r="T92" s="16">
        <v>0</v>
      </c>
      <c r="U92" s="16">
        <v>1</v>
      </c>
      <c r="V92" s="16">
        <v>0</v>
      </c>
      <c r="W92" s="16">
        <v>1</v>
      </c>
      <c r="X92" s="16">
        <v>0</v>
      </c>
      <c r="Y92" s="16">
        <v>0</v>
      </c>
    </row>
    <row r="93" spans="1:25" x14ac:dyDescent="0.2">
      <c r="A93" s="16" t="s">
        <v>19</v>
      </c>
      <c r="B93" s="16" t="s">
        <v>230</v>
      </c>
      <c r="C93" s="16" t="s">
        <v>224</v>
      </c>
      <c r="D93" s="16" t="s">
        <v>200</v>
      </c>
      <c r="E93" s="16" t="s">
        <v>323</v>
      </c>
      <c r="F93" s="16" t="s">
        <v>324</v>
      </c>
      <c r="G93" s="16" t="s">
        <v>125</v>
      </c>
      <c r="H93" s="16"/>
      <c r="I93" s="16"/>
      <c r="J93" s="16"/>
      <c r="K93" s="16" t="s">
        <v>251</v>
      </c>
      <c r="L93" s="16" t="s">
        <v>228</v>
      </c>
      <c r="M93" s="16">
        <v>30</v>
      </c>
      <c r="N93" s="16">
        <v>2</v>
      </c>
      <c r="O93" s="16">
        <v>5</v>
      </c>
      <c r="P93" s="16">
        <v>1</v>
      </c>
      <c r="Q93" s="16">
        <v>1</v>
      </c>
      <c r="R93" s="16">
        <v>2</v>
      </c>
      <c r="S93" s="16">
        <v>4</v>
      </c>
      <c r="T93" s="16">
        <v>5</v>
      </c>
      <c r="U93" s="16">
        <v>0</v>
      </c>
      <c r="V93" s="16">
        <v>0</v>
      </c>
      <c r="W93" s="16">
        <v>6</v>
      </c>
      <c r="X93" s="16">
        <v>4</v>
      </c>
      <c r="Y93" s="16">
        <v>0</v>
      </c>
    </row>
    <row r="94" spans="1:25" x14ac:dyDescent="0.2">
      <c r="A94" s="16" t="s">
        <v>19</v>
      </c>
      <c r="B94" s="16" t="s">
        <v>230</v>
      </c>
      <c r="C94" s="16" t="s">
        <v>224</v>
      </c>
      <c r="D94" s="16" t="s">
        <v>200</v>
      </c>
      <c r="E94" s="16" t="s">
        <v>323</v>
      </c>
      <c r="F94" s="16" t="s">
        <v>324</v>
      </c>
      <c r="G94" s="16" t="s">
        <v>125</v>
      </c>
      <c r="H94" s="16"/>
      <c r="I94" s="16"/>
      <c r="J94" s="16"/>
      <c r="K94" s="16" t="s">
        <v>251</v>
      </c>
      <c r="L94" s="16" t="s">
        <v>229</v>
      </c>
      <c r="M94" s="16">
        <v>26</v>
      </c>
      <c r="N94" s="16">
        <v>2</v>
      </c>
      <c r="O94" s="16">
        <v>4</v>
      </c>
      <c r="P94" s="16">
        <v>1</v>
      </c>
      <c r="Q94" s="16">
        <v>1</v>
      </c>
      <c r="R94" s="16">
        <v>2</v>
      </c>
      <c r="S94" s="16">
        <v>3</v>
      </c>
      <c r="T94" s="16">
        <v>5</v>
      </c>
      <c r="U94" s="16">
        <v>0</v>
      </c>
      <c r="V94" s="16">
        <v>0</v>
      </c>
      <c r="W94" s="16">
        <v>4</v>
      </c>
      <c r="X94" s="16">
        <v>4</v>
      </c>
      <c r="Y94" s="16">
        <v>0</v>
      </c>
    </row>
    <row r="95" spans="1:25" x14ac:dyDescent="0.2">
      <c r="A95" s="16" t="s">
        <v>34</v>
      </c>
      <c r="B95" s="16" t="s">
        <v>230</v>
      </c>
      <c r="C95" s="16" t="s">
        <v>224</v>
      </c>
      <c r="D95" s="16" t="s">
        <v>200</v>
      </c>
      <c r="E95" s="16" t="s">
        <v>325</v>
      </c>
      <c r="F95" s="16" t="s">
        <v>326</v>
      </c>
      <c r="G95" s="16" t="s">
        <v>141</v>
      </c>
      <c r="H95" s="16"/>
      <c r="I95" s="16"/>
      <c r="J95" s="16"/>
      <c r="K95" s="16" t="s">
        <v>251</v>
      </c>
      <c r="L95" s="16" t="s">
        <v>228</v>
      </c>
      <c r="M95" s="16">
        <v>22</v>
      </c>
      <c r="N95" s="16">
        <v>3</v>
      </c>
      <c r="O95" s="16">
        <v>0</v>
      </c>
      <c r="P95" s="16">
        <v>4</v>
      </c>
      <c r="Q95" s="16">
        <v>3</v>
      </c>
      <c r="R95" s="16">
        <v>3</v>
      </c>
      <c r="S95" s="16">
        <v>3</v>
      </c>
      <c r="T95" s="16">
        <v>1</v>
      </c>
      <c r="U95" s="16">
        <v>1</v>
      </c>
      <c r="V95" s="16">
        <v>0</v>
      </c>
      <c r="W95" s="16">
        <v>1</v>
      </c>
      <c r="X95" s="16">
        <v>1</v>
      </c>
      <c r="Y95" s="16">
        <v>2</v>
      </c>
    </row>
    <row r="96" spans="1:25" x14ac:dyDescent="0.2">
      <c r="A96" s="16" t="s">
        <v>34</v>
      </c>
      <c r="B96" s="16" t="s">
        <v>230</v>
      </c>
      <c r="C96" s="16" t="s">
        <v>224</v>
      </c>
      <c r="D96" s="16" t="s">
        <v>200</v>
      </c>
      <c r="E96" s="16" t="s">
        <v>325</v>
      </c>
      <c r="F96" s="16" t="s">
        <v>326</v>
      </c>
      <c r="G96" s="16" t="s">
        <v>141</v>
      </c>
      <c r="H96" s="16"/>
      <c r="I96" s="16"/>
      <c r="J96" s="16"/>
      <c r="K96" s="16" t="s">
        <v>251</v>
      </c>
      <c r="L96" s="16" t="s">
        <v>229</v>
      </c>
      <c r="M96" s="16">
        <v>18</v>
      </c>
      <c r="N96" s="16">
        <v>2</v>
      </c>
      <c r="O96" s="16">
        <v>0</v>
      </c>
      <c r="P96" s="16">
        <v>1</v>
      </c>
      <c r="Q96" s="16">
        <v>3</v>
      </c>
      <c r="R96" s="16">
        <v>3</v>
      </c>
      <c r="S96" s="16">
        <v>3</v>
      </c>
      <c r="T96" s="16">
        <v>1</v>
      </c>
      <c r="U96" s="16">
        <v>1</v>
      </c>
      <c r="V96" s="16">
        <v>0</v>
      </c>
      <c r="W96" s="16">
        <v>1</v>
      </c>
      <c r="X96" s="16">
        <v>1</v>
      </c>
      <c r="Y96" s="16">
        <v>2</v>
      </c>
    </row>
    <row r="97" spans="1:25" x14ac:dyDescent="0.2">
      <c r="A97" s="16" t="s">
        <v>36</v>
      </c>
      <c r="B97" s="16" t="s">
        <v>230</v>
      </c>
      <c r="C97" s="16" t="s">
        <v>224</v>
      </c>
      <c r="D97" s="16" t="s">
        <v>200</v>
      </c>
      <c r="E97" s="16" t="s">
        <v>327</v>
      </c>
      <c r="F97" s="16" t="s">
        <v>328</v>
      </c>
      <c r="G97" s="16" t="s">
        <v>329</v>
      </c>
      <c r="H97" s="16"/>
      <c r="I97" s="16"/>
      <c r="J97" s="16"/>
      <c r="K97" s="16" t="s">
        <v>251</v>
      </c>
      <c r="L97" s="16" t="s">
        <v>228</v>
      </c>
      <c r="M97" s="16">
        <v>18</v>
      </c>
      <c r="N97" s="16">
        <v>0</v>
      </c>
      <c r="O97" s="16">
        <v>0</v>
      </c>
      <c r="P97" s="16">
        <v>2</v>
      </c>
      <c r="Q97" s="16">
        <v>1</v>
      </c>
      <c r="R97" s="16">
        <v>2</v>
      </c>
      <c r="S97" s="16">
        <v>3</v>
      </c>
      <c r="T97" s="16">
        <v>0</v>
      </c>
      <c r="U97" s="16">
        <v>0</v>
      </c>
      <c r="V97" s="16">
        <v>8</v>
      </c>
      <c r="W97" s="16">
        <v>1</v>
      </c>
      <c r="X97" s="16">
        <v>0</v>
      </c>
      <c r="Y97" s="16">
        <v>1</v>
      </c>
    </row>
    <row r="98" spans="1:25" x14ac:dyDescent="0.2">
      <c r="A98" s="16" t="s">
        <v>36</v>
      </c>
      <c r="B98" s="16" t="s">
        <v>230</v>
      </c>
      <c r="C98" s="16" t="s">
        <v>224</v>
      </c>
      <c r="D98" s="16" t="s">
        <v>200</v>
      </c>
      <c r="E98" s="16" t="s">
        <v>327</v>
      </c>
      <c r="F98" s="16" t="s">
        <v>328</v>
      </c>
      <c r="G98" s="16" t="s">
        <v>329</v>
      </c>
      <c r="H98" s="16"/>
      <c r="I98" s="16"/>
      <c r="J98" s="16"/>
      <c r="K98" s="16" t="s">
        <v>251</v>
      </c>
      <c r="L98" s="16" t="s">
        <v>229</v>
      </c>
      <c r="M98" s="16">
        <v>10</v>
      </c>
      <c r="N98" s="16">
        <v>0</v>
      </c>
      <c r="O98" s="16">
        <v>0</v>
      </c>
      <c r="P98" s="16">
        <v>1</v>
      </c>
      <c r="Q98" s="16">
        <v>1</v>
      </c>
      <c r="R98" s="16">
        <v>2</v>
      </c>
      <c r="S98" s="16">
        <v>3</v>
      </c>
      <c r="T98" s="16">
        <v>0</v>
      </c>
      <c r="U98" s="16">
        <v>0</v>
      </c>
      <c r="V98" s="16">
        <v>1</v>
      </c>
      <c r="W98" s="16">
        <v>1</v>
      </c>
      <c r="X98" s="16">
        <v>0</v>
      </c>
      <c r="Y98" s="16">
        <v>1</v>
      </c>
    </row>
    <row r="99" spans="1:25" x14ac:dyDescent="0.2">
      <c r="A99" s="16" t="s">
        <v>63</v>
      </c>
      <c r="B99" s="16" t="s">
        <v>230</v>
      </c>
      <c r="C99" s="16" t="s">
        <v>224</v>
      </c>
      <c r="D99" s="16" t="s">
        <v>200</v>
      </c>
      <c r="E99" s="16" t="s">
        <v>330</v>
      </c>
      <c r="F99" s="16" t="s">
        <v>331</v>
      </c>
      <c r="G99" s="16" t="s">
        <v>149</v>
      </c>
      <c r="H99" s="16"/>
      <c r="I99" s="16"/>
      <c r="J99" s="16"/>
      <c r="K99" s="16" t="s">
        <v>227</v>
      </c>
      <c r="L99" s="16" t="s">
        <v>228</v>
      </c>
      <c r="M99" s="16">
        <v>19</v>
      </c>
      <c r="N99" s="16">
        <v>3</v>
      </c>
      <c r="O99" s="16">
        <v>0</v>
      </c>
      <c r="P99" s="16">
        <v>3</v>
      </c>
      <c r="Q99" s="16">
        <v>1</v>
      </c>
      <c r="R99" s="16">
        <v>3</v>
      </c>
      <c r="S99" s="16">
        <v>5</v>
      </c>
      <c r="T99" s="16">
        <v>1</v>
      </c>
      <c r="U99" s="16">
        <v>1</v>
      </c>
      <c r="V99" s="16">
        <v>1</v>
      </c>
      <c r="W99" s="16">
        <v>0</v>
      </c>
      <c r="X99" s="16">
        <v>1</v>
      </c>
      <c r="Y99" s="16">
        <v>0</v>
      </c>
    </row>
    <row r="100" spans="1:25" x14ac:dyDescent="0.2">
      <c r="A100" s="16" t="s">
        <v>63</v>
      </c>
      <c r="B100" s="16" t="s">
        <v>230</v>
      </c>
      <c r="C100" s="16" t="s">
        <v>224</v>
      </c>
      <c r="D100" s="16" t="s">
        <v>200</v>
      </c>
      <c r="E100" s="16" t="s">
        <v>330</v>
      </c>
      <c r="F100" s="16" t="s">
        <v>331</v>
      </c>
      <c r="G100" s="16" t="s">
        <v>149</v>
      </c>
      <c r="H100" s="16"/>
      <c r="I100" s="16"/>
      <c r="J100" s="16"/>
      <c r="K100" s="16" t="s">
        <v>227</v>
      </c>
      <c r="L100" s="16" t="s">
        <v>229</v>
      </c>
      <c r="M100" s="16">
        <v>18</v>
      </c>
      <c r="N100" s="16">
        <v>3</v>
      </c>
      <c r="O100" s="16">
        <v>0</v>
      </c>
      <c r="P100" s="16">
        <v>3</v>
      </c>
      <c r="Q100" s="16">
        <v>1</v>
      </c>
      <c r="R100" s="16">
        <v>3</v>
      </c>
      <c r="S100" s="16">
        <v>4</v>
      </c>
      <c r="T100" s="16">
        <v>1</v>
      </c>
      <c r="U100" s="16">
        <v>1</v>
      </c>
      <c r="V100" s="16">
        <v>1</v>
      </c>
      <c r="W100" s="16">
        <v>0</v>
      </c>
      <c r="X100" s="16">
        <v>1</v>
      </c>
      <c r="Y100" s="16">
        <v>0</v>
      </c>
    </row>
    <row r="101" spans="1:25" x14ac:dyDescent="0.2">
      <c r="A101" s="16" t="s">
        <v>28</v>
      </c>
      <c r="B101" s="16" t="s">
        <v>230</v>
      </c>
      <c r="C101" s="16" t="s">
        <v>224</v>
      </c>
      <c r="D101" s="16" t="s">
        <v>200</v>
      </c>
      <c r="E101" s="16" t="s">
        <v>332</v>
      </c>
      <c r="F101" s="16" t="s">
        <v>333</v>
      </c>
      <c r="G101" s="16" t="s">
        <v>124</v>
      </c>
      <c r="H101" s="16"/>
      <c r="I101" s="16"/>
      <c r="J101" s="16"/>
      <c r="K101" s="16" t="s">
        <v>251</v>
      </c>
      <c r="L101" s="16" t="s">
        <v>228</v>
      </c>
      <c r="M101" s="16">
        <v>107</v>
      </c>
      <c r="N101" s="16">
        <v>9</v>
      </c>
      <c r="O101" s="16">
        <v>4</v>
      </c>
      <c r="P101" s="16">
        <v>5</v>
      </c>
      <c r="Q101" s="16">
        <v>25</v>
      </c>
      <c r="R101" s="16">
        <v>16</v>
      </c>
      <c r="S101" s="16">
        <v>5</v>
      </c>
      <c r="T101" s="16">
        <v>6</v>
      </c>
      <c r="U101" s="16">
        <v>6</v>
      </c>
      <c r="V101" s="16">
        <v>6</v>
      </c>
      <c r="W101" s="16">
        <v>3</v>
      </c>
      <c r="X101" s="16">
        <v>12</v>
      </c>
      <c r="Y101" s="16">
        <v>10</v>
      </c>
    </row>
    <row r="102" spans="1:25" x14ac:dyDescent="0.2">
      <c r="A102" s="16" t="s">
        <v>28</v>
      </c>
      <c r="B102" s="16" t="s">
        <v>230</v>
      </c>
      <c r="C102" s="16" t="s">
        <v>224</v>
      </c>
      <c r="D102" s="16" t="s">
        <v>200</v>
      </c>
      <c r="E102" s="16" t="s">
        <v>332</v>
      </c>
      <c r="F102" s="16" t="s">
        <v>333</v>
      </c>
      <c r="G102" s="16" t="s">
        <v>124</v>
      </c>
      <c r="H102" s="16"/>
      <c r="I102" s="16"/>
      <c r="J102" s="16"/>
      <c r="K102" s="16" t="s">
        <v>251</v>
      </c>
      <c r="L102" s="16" t="s">
        <v>229</v>
      </c>
      <c r="M102" s="16">
        <v>82</v>
      </c>
      <c r="N102" s="16">
        <v>7</v>
      </c>
      <c r="O102" s="16">
        <v>4</v>
      </c>
      <c r="P102" s="16">
        <v>5</v>
      </c>
      <c r="Q102" s="16">
        <v>14</v>
      </c>
      <c r="R102" s="16">
        <v>11</v>
      </c>
      <c r="S102" s="16">
        <v>4</v>
      </c>
      <c r="T102" s="16">
        <v>4</v>
      </c>
      <c r="U102" s="16">
        <v>6</v>
      </c>
      <c r="V102" s="16">
        <v>5</v>
      </c>
      <c r="W102" s="16">
        <v>3</v>
      </c>
      <c r="X102" s="16">
        <v>12</v>
      </c>
      <c r="Y102" s="16">
        <v>7</v>
      </c>
    </row>
    <row r="103" spans="1:25" x14ac:dyDescent="0.2">
      <c r="A103" s="16" t="s">
        <v>20</v>
      </c>
      <c r="B103" s="16" t="s">
        <v>230</v>
      </c>
      <c r="C103" s="16" t="s">
        <v>224</v>
      </c>
      <c r="D103" s="16" t="s">
        <v>200</v>
      </c>
      <c r="E103" s="16" t="s">
        <v>334</v>
      </c>
      <c r="F103" s="16" t="s">
        <v>335</v>
      </c>
      <c r="G103" s="16" t="s">
        <v>142</v>
      </c>
      <c r="H103" s="16"/>
      <c r="I103" s="16"/>
      <c r="J103" s="16"/>
      <c r="K103" s="16" t="s">
        <v>234</v>
      </c>
      <c r="L103" s="16" t="s">
        <v>228</v>
      </c>
      <c r="M103" s="16">
        <v>36</v>
      </c>
      <c r="N103" s="16">
        <v>2</v>
      </c>
      <c r="O103" s="16">
        <v>4</v>
      </c>
      <c r="P103" s="16">
        <v>3</v>
      </c>
      <c r="Q103" s="16">
        <v>1</v>
      </c>
      <c r="R103" s="16">
        <v>2</v>
      </c>
      <c r="S103" s="16">
        <v>5</v>
      </c>
      <c r="T103" s="16">
        <v>1</v>
      </c>
      <c r="U103" s="16">
        <v>1</v>
      </c>
      <c r="V103" s="16">
        <v>4</v>
      </c>
      <c r="W103" s="16">
        <v>4</v>
      </c>
      <c r="X103" s="16">
        <v>7</v>
      </c>
      <c r="Y103" s="16">
        <v>2</v>
      </c>
    </row>
    <row r="104" spans="1:25" x14ac:dyDescent="0.2">
      <c r="A104" s="16" t="s">
        <v>20</v>
      </c>
      <c r="B104" s="16" t="s">
        <v>230</v>
      </c>
      <c r="C104" s="16" t="s">
        <v>224</v>
      </c>
      <c r="D104" s="16" t="s">
        <v>200</v>
      </c>
      <c r="E104" s="16" t="s">
        <v>334</v>
      </c>
      <c r="F104" s="16" t="s">
        <v>335</v>
      </c>
      <c r="G104" s="16" t="s">
        <v>142</v>
      </c>
      <c r="H104" s="16"/>
      <c r="I104" s="16"/>
      <c r="J104" s="16"/>
      <c r="K104" s="16" t="s">
        <v>234</v>
      </c>
      <c r="L104" s="16" t="s">
        <v>229</v>
      </c>
      <c r="M104" s="16">
        <v>28</v>
      </c>
      <c r="N104" s="16">
        <v>2</v>
      </c>
      <c r="O104" s="16">
        <v>2</v>
      </c>
      <c r="P104" s="16">
        <v>3</v>
      </c>
      <c r="Q104" s="16">
        <v>1</v>
      </c>
      <c r="R104" s="16">
        <v>2</v>
      </c>
      <c r="S104" s="16">
        <v>2</v>
      </c>
      <c r="T104" s="16">
        <v>1</v>
      </c>
      <c r="U104" s="16">
        <v>1</v>
      </c>
      <c r="V104" s="16">
        <v>4</v>
      </c>
      <c r="W104" s="16">
        <v>4</v>
      </c>
      <c r="X104" s="16">
        <v>4</v>
      </c>
      <c r="Y104" s="16">
        <v>2</v>
      </c>
    </row>
    <row r="105" spans="1:25" x14ac:dyDescent="0.2">
      <c r="A105" s="16" t="s">
        <v>71</v>
      </c>
      <c r="B105" s="16" t="s">
        <v>230</v>
      </c>
      <c r="C105" s="16" t="s">
        <v>224</v>
      </c>
      <c r="D105" s="16" t="s">
        <v>200</v>
      </c>
      <c r="E105" s="16" t="s">
        <v>336</v>
      </c>
      <c r="F105" s="16" t="s">
        <v>337</v>
      </c>
      <c r="G105" s="16" t="s">
        <v>338</v>
      </c>
      <c r="H105" s="16"/>
      <c r="I105" s="16"/>
      <c r="J105" s="16"/>
      <c r="K105" s="16" t="s">
        <v>251</v>
      </c>
      <c r="L105" s="16" t="s">
        <v>228</v>
      </c>
      <c r="M105" s="16">
        <v>22</v>
      </c>
      <c r="N105" s="16">
        <v>3</v>
      </c>
      <c r="O105" s="16">
        <v>0</v>
      </c>
      <c r="P105" s="16">
        <v>0</v>
      </c>
      <c r="Q105" s="16">
        <v>6</v>
      </c>
      <c r="R105" s="16">
        <v>0</v>
      </c>
      <c r="S105" s="16">
        <v>1</v>
      </c>
      <c r="T105" s="16">
        <v>1</v>
      </c>
      <c r="U105" s="16">
        <v>0</v>
      </c>
      <c r="V105" s="16">
        <v>0</v>
      </c>
      <c r="W105" s="16">
        <v>1</v>
      </c>
      <c r="X105" s="16">
        <v>8</v>
      </c>
      <c r="Y105" s="16">
        <v>2</v>
      </c>
    </row>
    <row r="106" spans="1:25" x14ac:dyDescent="0.2">
      <c r="A106" s="16" t="s">
        <v>71</v>
      </c>
      <c r="B106" s="16" t="s">
        <v>230</v>
      </c>
      <c r="C106" s="16" t="s">
        <v>224</v>
      </c>
      <c r="D106" s="16" t="s">
        <v>200</v>
      </c>
      <c r="E106" s="16" t="s">
        <v>336</v>
      </c>
      <c r="F106" s="16" t="s">
        <v>337</v>
      </c>
      <c r="G106" s="16" t="s">
        <v>338</v>
      </c>
      <c r="H106" s="16"/>
      <c r="I106" s="16"/>
      <c r="J106" s="16"/>
      <c r="K106" s="16" t="s">
        <v>251</v>
      </c>
      <c r="L106" s="16" t="s">
        <v>229</v>
      </c>
      <c r="M106" s="16">
        <v>21</v>
      </c>
      <c r="N106" s="16">
        <v>3</v>
      </c>
      <c r="O106" s="16">
        <v>0</v>
      </c>
      <c r="P106" s="16">
        <v>0</v>
      </c>
      <c r="Q106" s="16">
        <v>5</v>
      </c>
      <c r="R106" s="16">
        <v>0</v>
      </c>
      <c r="S106" s="16">
        <v>1</v>
      </c>
      <c r="T106" s="16">
        <v>1</v>
      </c>
      <c r="U106" s="16">
        <v>0</v>
      </c>
      <c r="V106" s="16">
        <v>0</v>
      </c>
      <c r="W106" s="16">
        <v>1</v>
      </c>
      <c r="X106" s="16">
        <v>8</v>
      </c>
      <c r="Y106" s="16">
        <v>2</v>
      </c>
    </row>
    <row r="107" spans="1:25" x14ac:dyDescent="0.2">
      <c r="A107" s="16" t="s">
        <v>29</v>
      </c>
      <c r="B107" s="16" t="s">
        <v>230</v>
      </c>
      <c r="C107" s="16" t="s">
        <v>224</v>
      </c>
      <c r="D107" s="16" t="s">
        <v>200</v>
      </c>
      <c r="E107" s="16" t="s">
        <v>339</v>
      </c>
      <c r="F107" s="16" t="s">
        <v>340</v>
      </c>
      <c r="G107" s="16" t="s">
        <v>169</v>
      </c>
      <c r="H107" s="16"/>
      <c r="I107" s="16"/>
      <c r="J107" s="16"/>
      <c r="K107" s="16" t="s">
        <v>227</v>
      </c>
      <c r="L107" s="16" t="s">
        <v>228</v>
      </c>
      <c r="M107" s="16">
        <v>37</v>
      </c>
      <c r="N107" s="16">
        <v>3</v>
      </c>
      <c r="O107" s="16">
        <v>1</v>
      </c>
      <c r="P107" s="16">
        <v>2</v>
      </c>
      <c r="Q107" s="16">
        <v>23</v>
      </c>
      <c r="R107" s="16">
        <v>0</v>
      </c>
      <c r="S107" s="16">
        <v>5</v>
      </c>
      <c r="T107" s="16">
        <v>0</v>
      </c>
      <c r="U107" s="16">
        <v>2</v>
      </c>
      <c r="V107" s="16">
        <v>1</v>
      </c>
      <c r="W107" s="16">
        <v>0</v>
      </c>
      <c r="X107" s="16">
        <v>0</v>
      </c>
      <c r="Y107" s="16">
        <v>0</v>
      </c>
    </row>
    <row r="108" spans="1:25" x14ac:dyDescent="0.2">
      <c r="A108" s="16" t="s">
        <v>29</v>
      </c>
      <c r="B108" s="16" t="s">
        <v>230</v>
      </c>
      <c r="C108" s="16" t="s">
        <v>224</v>
      </c>
      <c r="D108" s="16" t="s">
        <v>200</v>
      </c>
      <c r="E108" s="16" t="s">
        <v>339</v>
      </c>
      <c r="F108" s="16" t="s">
        <v>340</v>
      </c>
      <c r="G108" s="16" t="s">
        <v>169</v>
      </c>
      <c r="H108" s="16"/>
      <c r="I108" s="16"/>
      <c r="J108" s="16"/>
      <c r="K108" s="16" t="s">
        <v>227</v>
      </c>
      <c r="L108" s="16" t="s">
        <v>229</v>
      </c>
      <c r="M108" s="16">
        <v>22</v>
      </c>
      <c r="N108" s="16">
        <v>2</v>
      </c>
      <c r="O108" s="16">
        <v>1</v>
      </c>
      <c r="P108" s="16">
        <v>1</v>
      </c>
      <c r="Q108" s="16">
        <v>14</v>
      </c>
      <c r="R108" s="16">
        <v>0</v>
      </c>
      <c r="S108" s="16">
        <v>2</v>
      </c>
      <c r="T108" s="16">
        <v>0</v>
      </c>
      <c r="U108" s="16">
        <v>1</v>
      </c>
      <c r="V108" s="16">
        <v>1</v>
      </c>
      <c r="W108" s="16">
        <v>0</v>
      </c>
      <c r="X108" s="16">
        <v>0</v>
      </c>
      <c r="Y108" s="16">
        <v>0</v>
      </c>
    </row>
    <row r="109" spans="1:25" x14ac:dyDescent="0.2">
      <c r="A109" s="16" t="s">
        <v>98</v>
      </c>
      <c r="B109" s="16" t="s">
        <v>230</v>
      </c>
      <c r="C109" s="16" t="s">
        <v>224</v>
      </c>
      <c r="D109" s="16" t="s">
        <v>200</v>
      </c>
      <c r="E109" s="16" t="s">
        <v>341</v>
      </c>
      <c r="F109" s="16" t="s">
        <v>342</v>
      </c>
      <c r="G109" s="16" t="s">
        <v>343</v>
      </c>
      <c r="H109" s="16"/>
      <c r="I109" s="16"/>
      <c r="J109" s="16"/>
      <c r="K109" s="16" t="s">
        <v>244</v>
      </c>
      <c r="L109" s="16" t="s">
        <v>228</v>
      </c>
      <c r="M109" s="16">
        <v>2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1</v>
      </c>
      <c r="T109" s="16">
        <v>0</v>
      </c>
      <c r="U109" s="16">
        <v>0</v>
      </c>
      <c r="V109" s="16">
        <v>0</v>
      </c>
      <c r="W109" s="16">
        <v>0</v>
      </c>
      <c r="X109" s="16">
        <v>1</v>
      </c>
      <c r="Y109" s="16">
        <v>0</v>
      </c>
    </row>
    <row r="110" spans="1:25" x14ac:dyDescent="0.2">
      <c r="A110" s="16" t="s">
        <v>98</v>
      </c>
      <c r="B110" s="16" t="s">
        <v>230</v>
      </c>
      <c r="C110" s="16" t="s">
        <v>224</v>
      </c>
      <c r="D110" s="16" t="s">
        <v>200</v>
      </c>
      <c r="E110" s="16" t="s">
        <v>341</v>
      </c>
      <c r="F110" s="16" t="s">
        <v>342</v>
      </c>
      <c r="G110" s="16" t="s">
        <v>343</v>
      </c>
      <c r="H110" s="16"/>
      <c r="I110" s="16"/>
      <c r="J110" s="16"/>
      <c r="K110" s="16" t="s">
        <v>244</v>
      </c>
      <c r="L110" s="16" t="s">
        <v>229</v>
      </c>
      <c r="M110" s="16">
        <v>2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1</v>
      </c>
      <c r="T110" s="16">
        <v>0</v>
      </c>
      <c r="U110" s="16">
        <v>0</v>
      </c>
      <c r="V110" s="16">
        <v>0</v>
      </c>
      <c r="W110" s="16">
        <v>0</v>
      </c>
      <c r="X110" s="16">
        <v>1</v>
      </c>
      <c r="Y110" s="16">
        <v>0</v>
      </c>
    </row>
    <row r="111" spans="1:25" x14ac:dyDescent="0.2">
      <c r="A111" s="16" t="s">
        <v>106</v>
      </c>
      <c r="B111" s="16" t="s">
        <v>230</v>
      </c>
      <c r="C111" s="16" t="s">
        <v>224</v>
      </c>
      <c r="D111" s="16" t="s">
        <v>200</v>
      </c>
      <c r="E111" s="16" t="s">
        <v>344</v>
      </c>
      <c r="F111" s="16" t="s">
        <v>345</v>
      </c>
      <c r="G111" s="16" t="s">
        <v>139</v>
      </c>
      <c r="H111" s="16"/>
      <c r="I111" s="16"/>
      <c r="J111" s="16"/>
      <c r="K111" s="16" t="s">
        <v>234</v>
      </c>
      <c r="L111" s="16" t="s">
        <v>228</v>
      </c>
      <c r="M111" s="16">
        <v>6</v>
      </c>
      <c r="N111" s="16">
        <v>0</v>
      </c>
      <c r="O111" s="16">
        <v>0</v>
      </c>
      <c r="P111" s="16">
        <v>0</v>
      </c>
      <c r="Q111" s="16">
        <v>1</v>
      </c>
      <c r="R111" s="16">
        <v>0</v>
      </c>
      <c r="S111" s="16">
        <v>2</v>
      </c>
      <c r="T111" s="16">
        <v>0</v>
      </c>
      <c r="U111" s="16">
        <v>1</v>
      </c>
      <c r="V111" s="16">
        <v>0</v>
      </c>
      <c r="W111" s="16">
        <v>0</v>
      </c>
      <c r="X111" s="16">
        <v>1</v>
      </c>
      <c r="Y111" s="16">
        <v>1</v>
      </c>
    </row>
    <row r="112" spans="1:25" x14ac:dyDescent="0.2">
      <c r="A112" s="16" t="s">
        <v>106</v>
      </c>
      <c r="B112" s="16" t="s">
        <v>230</v>
      </c>
      <c r="C112" s="16" t="s">
        <v>224</v>
      </c>
      <c r="D112" s="16" t="s">
        <v>200</v>
      </c>
      <c r="E112" s="16" t="s">
        <v>344</v>
      </c>
      <c r="F112" s="16" t="s">
        <v>345</v>
      </c>
      <c r="G112" s="16" t="s">
        <v>139</v>
      </c>
      <c r="H112" s="16"/>
      <c r="I112" s="16"/>
      <c r="J112" s="16"/>
      <c r="K112" s="16" t="s">
        <v>234</v>
      </c>
      <c r="L112" s="16" t="s">
        <v>229</v>
      </c>
      <c r="M112" s="16">
        <v>6</v>
      </c>
      <c r="N112" s="16">
        <v>0</v>
      </c>
      <c r="O112" s="16">
        <v>0</v>
      </c>
      <c r="P112" s="16">
        <v>0</v>
      </c>
      <c r="Q112" s="16">
        <v>1</v>
      </c>
      <c r="R112" s="16">
        <v>0</v>
      </c>
      <c r="S112" s="16">
        <v>2</v>
      </c>
      <c r="T112" s="16">
        <v>0</v>
      </c>
      <c r="U112" s="16">
        <v>1</v>
      </c>
      <c r="V112" s="16">
        <v>0</v>
      </c>
      <c r="W112" s="16">
        <v>0</v>
      </c>
      <c r="X112" s="16">
        <v>1</v>
      </c>
      <c r="Y112" s="16">
        <v>1</v>
      </c>
    </row>
    <row r="113" spans="1:25" x14ac:dyDescent="0.2">
      <c r="A113" s="16" t="s">
        <v>43</v>
      </c>
      <c r="B113" s="16" t="s">
        <v>230</v>
      </c>
      <c r="C113" s="16" t="s">
        <v>224</v>
      </c>
      <c r="D113" s="16" t="s">
        <v>200</v>
      </c>
      <c r="E113" s="16" t="s">
        <v>346</v>
      </c>
      <c r="F113" s="16" t="s">
        <v>347</v>
      </c>
      <c r="G113" s="16" t="s">
        <v>167</v>
      </c>
      <c r="H113" s="16"/>
      <c r="I113" s="16"/>
      <c r="J113" s="16"/>
      <c r="K113" s="16" t="s">
        <v>227</v>
      </c>
      <c r="L113" s="16" t="s">
        <v>228</v>
      </c>
      <c r="M113" s="16">
        <v>20</v>
      </c>
      <c r="N113" s="16">
        <v>0</v>
      </c>
      <c r="O113" s="16">
        <v>8</v>
      </c>
      <c r="P113" s="16">
        <v>3</v>
      </c>
      <c r="Q113" s="16">
        <v>3</v>
      </c>
      <c r="R113" s="16">
        <v>1</v>
      </c>
      <c r="S113" s="16">
        <v>1</v>
      </c>
      <c r="T113" s="16">
        <v>1</v>
      </c>
      <c r="U113" s="16">
        <v>0</v>
      </c>
      <c r="V113" s="16">
        <v>1</v>
      </c>
      <c r="W113" s="16">
        <v>0</v>
      </c>
      <c r="X113" s="16">
        <v>1</v>
      </c>
      <c r="Y113" s="16">
        <v>1</v>
      </c>
    </row>
    <row r="114" spans="1:25" x14ac:dyDescent="0.2">
      <c r="A114" s="16" t="s">
        <v>43</v>
      </c>
      <c r="B114" s="16" t="s">
        <v>230</v>
      </c>
      <c r="C114" s="16" t="s">
        <v>224</v>
      </c>
      <c r="D114" s="16" t="s">
        <v>200</v>
      </c>
      <c r="E114" s="16" t="s">
        <v>346</v>
      </c>
      <c r="F114" s="16" t="s">
        <v>347</v>
      </c>
      <c r="G114" s="16" t="s">
        <v>167</v>
      </c>
      <c r="H114" s="16"/>
      <c r="I114" s="16"/>
      <c r="J114" s="16"/>
      <c r="K114" s="16" t="s">
        <v>227</v>
      </c>
      <c r="L114" s="16" t="s">
        <v>229</v>
      </c>
      <c r="M114" s="16">
        <v>17</v>
      </c>
      <c r="N114" s="16">
        <v>0</v>
      </c>
      <c r="O114" s="16">
        <v>6</v>
      </c>
      <c r="P114" s="16">
        <v>3</v>
      </c>
      <c r="Q114" s="16">
        <v>2</v>
      </c>
      <c r="R114" s="16">
        <v>1</v>
      </c>
      <c r="S114" s="16">
        <v>1</v>
      </c>
      <c r="T114" s="16">
        <v>1</v>
      </c>
      <c r="U114" s="16">
        <v>0</v>
      </c>
      <c r="V114" s="16">
        <v>1</v>
      </c>
      <c r="W114" s="16">
        <v>0</v>
      </c>
      <c r="X114" s="16">
        <v>1</v>
      </c>
      <c r="Y114" s="16">
        <v>1</v>
      </c>
    </row>
    <row r="115" spans="1:25" x14ac:dyDescent="0.2">
      <c r="A115" s="16" t="s">
        <v>82</v>
      </c>
      <c r="B115" s="16" t="s">
        <v>230</v>
      </c>
      <c r="C115" s="16" t="s">
        <v>224</v>
      </c>
      <c r="D115" s="16" t="s">
        <v>200</v>
      </c>
      <c r="E115" s="16"/>
      <c r="F115" s="16" t="s">
        <v>348</v>
      </c>
      <c r="G115" s="16" t="s">
        <v>166</v>
      </c>
      <c r="H115" s="16"/>
      <c r="I115" s="16"/>
      <c r="J115" s="16"/>
      <c r="K115" s="16" t="s">
        <v>249</v>
      </c>
      <c r="L115" s="16" t="s">
        <v>228</v>
      </c>
      <c r="M115" s="16">
        <v>16</v>
      </c>
      <c r="N115" s="16">
        <v>6</v>
      </c>
      <c r="O115" s="16">
        <v>4</v>
      </c>
      <c r="P115" s="16">
        <v>0</v>
      </c>
      <c r="Q115" s="16">
        <v>1</v>
      </c>
      <c r="R115" s="16">
        <v>0</v>
      </c>
      <c r="S115" s="16">
        <v>2</v>
      </c>
      <c r="T115" s="16">
        <v>0</v>
      </c>
      <c r="U115" s="16">
        <v>0</v>
      </c>
      <c r="V115" s="16">
        <v>0</v>
      </c>
      <c r="W115" s="16">
        <v>1</v>
      </c>
      <c r="X115" s="16">
        <v>2</v>
      </c>
      <c r="Y115" s="16">
        <v>0</v>
      </c>
    </row>
    <row r="116" spans="1:25" x14ac:dyDescent="0.2">
      <c r="A116" s="16" t="s">
        <v>82</v>
      </c>
      <c r="B116" s="16" t="s">
        <v>230</v>
      </c>
      <c r="C116" s="16" t="s">
        <v>224</v>
      </c>
      <c r="D116" s="16" t="s">
        <v>200</v>
      </c>
      <c r="E116" s="16"/>
      <c r="F116" s="16" t="s">
        <v>348</v>
      </c>
      <c r="G116" s="16" t="s">
        <v>166</v>
      </c>
      <c r="H116" s="16"/>
      <c r="I116" s="16"/>
      <c r="J116" s="16"/>
      <c r="K116" s="16" t="s">
        <v>249</v>
      </c>
      <c r="L116" s="16" t="s">
        <v>229</v>
      </c>
      <c r="M116" s="16">
        <v>13</v>
      </c>
      <c r="N116" s="16">
        <v>3</v>
      </c>
      <c r="O116" s="16">
        <v>4</v>
      </c>
      <c r="P116" s="16">
        <v>0</v>
      </c>
      <c r="Q116" s="16">
        <v>1</v>
      </c>
      <c r="R116" s="16">
        <v>0</v>
      </c>
      <c r="S116" s="16">
        <v>2</v>
      </c>
      <c r="T116" s="16">
        <v>0</v>
      </c>
      <c r="U116" s="16">
        <v>0</v>
      </c>
      <c r="V116" s="16">
        <v>0</v>
      </c>
      <c r="W116" s="16">
        <v>1</v>
      </c>
      <c r="X116" s="16">
        <v>2</v>
      </c>
      <c r="Y116" s="16">
        <v>0</v>
      </c>
    </row>
    <row r="117" spans="1:25" x14ac:dyDescent="0.2">
      <c r="A117" s="16" t="s">
        <v>57</v>
      </c>
      <c r="B117" s="16" t="s">
        <v>242</v>
      </c>
      <c r="C117" s="16" t="s">
        <v>224</v>
      </c>
      <c r="D117" s="16" t="s">
        <v>200</v>
      </c>
      <c r="E117" s="16"/>
      <c r="F117" s="16" t="s">
        <v>349</v>
      </c>
      <c r="G117" s="16" t="s">
        <v>173</v>
      </c>
      <c r="H117" s="16"/>
      <c r="I117" s="16"/>
      <c r="J117" s="16"/>
      <c r="K117" s="16" t="s">
        <v>244</v>
      </c>
      <c r="L117" s="16" t="s">
        <v>228</v>
      </c>
      <c r="M117" s="16">
        <v>8</v>
      </c>
      <c r="N117" s="16">
        <v>1</v>
      </c>
      <c r="O117" s="16">
        <v>2</v>
      </c>
      <c r="P117" s="16">
        <v>1</v>
      </c>
      <c r="Q117" s="16">
        <v>0</v>
      </c>
      <c r="R117" s="16">
        <v>0</v>
      </c>
      <c r="S117" s="16">
        <v>1</v>
      </c>
      <c r="T117" s="16">
        <v>0</v>
      </c>
      <c r="U117" s="16">
        <v>0</v>
      </c>
      <c r="V117" s="16">
        <v>2</v>
      </c>
      <c r="W117" s="16">
        <v>0</v>
      </c>
      <c r="X117" s="16">
        <v>1</v>
      </c>
      <c r="Y117" s="16">
        <v>0</v>
      </c>
    </row>
    <row r="118" spans="1:25" x14ac:dyDescent="0.2">
      <c r="A118" s="16" t="s">
        <v>57</v>
      </c>
      <c r="B118" s="16" t="s">
        <v>242</v>
      </c>
      <c r="C118" s="16" t="s">
        <v>224</v>
      </c>
      <c r="D118" s="16" t="s">
        <v>200</v>
      </c>
      <c r="E118" s="16"/>
      <c r="F118" s="16" t="s">
        <v>349</v>
      </c>
      <c r="G118" s="16" t="s">
        <v>173</v>
      </c>
      <c r="H118" s="16"/>
      <c r="I118" s="16"/>
      <c r="J118" s="16"/>
      <c r="K118" s="16" t="s">
        <v>244</v>
      </c>
      <c r="L118" s="16" t="s">
        <v>229</v>
      </c>
      <c r="M118" s="16">
        <v>7</v>
      </c>
      <c r="N118" s="16">
        <v>1</v>
      </c>
      <c r="O118" s="16">
        <v>2</v>
      </c>
      <c r="P118" s="16">
        <v>1</v>
      </c>
      <c r="Q118" s="16">
        <v>0</v>
      </c>
      <c r="R118" s="16">
        <v>0</v>
      </c>
      <c r="S118" s="16">
        <v>1</v>
      </c>
      <c r="T118" s="16">
        <v>0</v>
      </c>
      <c r="U118" s="16">
        <v>0</v>
      </c>
      <c r="V118" s="16">
        <v>1</v>
      </c>
      <c r="W118" s="16">
        <v>0</v>
      </c>
      <c r="X118" s="16">
        <v>1</v>
      </c>
      <c r="Y118" s="16">
        <v>0</v>
      </c>
    </row>
    <row r="119" spans="1:25" x14ac:dyDescent="0.2">
      <c r="A119" s="16" t="s">
        <v>37</v>
      </c>
      <c r="B119" s="16" t="s">
        <v>230</v>
      </c>
      <c r="C119" s="16" t="s">
        <v>224</v>
      </c>
      <c r="D119" s="16" t="s">
        <v>200</v>
      </c>
      <c r="E119" s="16" t="s">
        <v>350</v>
      </c>
      <c r="F119" s="16" t="s">
        <v>351</v>
      </c>
      <c r="G119" s="16" t="s">
        <v>130</v>
      </c>
      <c r="H119" s="16"/>
      <c r="I119" s="16"/>
      <c r="J119" s="16"/>
      <c r="K119" s="16" t="s">
        <v>249</v>
      </c>
      <c r="L119" s="16" t="s">
        <v>228</v>
      </c>
      <c r="M119" s="16">
        <v>7</v>
      </c>
      <c r="N119" s="16">
        <v>1</v>
      </c>
      <c r="O119" s="16">
        <v>0</v>
      </c>
      <c r="P119" s="16">
        <v>3</v>
      </c>
      <c r="Q119" s="16">
        <v>0</v>
      </c>
      <c r="R119" s="16">
        <v>0</v>
      </c>
      <c r="S119" s="16">
        <v>1</v>
      </c>
      <c r="T119" s="16">
        <v>1</v>
      </c>
      <c r="U119" s="16">
        <v>0</v>
      </c>
      <c r="V119" s="16">
        <v>0</v>
      </c>
      <c r="W119" s="16">
        <v>0</v>
      </c>
      <c r="X119" s="16">
        <v>1</v>
      </c>
      <c r="Y119" s="16">
        <v>0</v>
      </c>
    </row>
    <row r="120" spans="1:25" x14ac:dyDescent="0.2">
      <c r="A120" s="16" t="s">
        <v>37</v>
      </c>
      <c r="B120" s="16" t="s">
        <v>230</v>
      </c>
      <c r="C120" s="16" t="s">
        <v>224</v>
      </c>
      <c r="D120" s="16" t="s">
        <v>200</v>
      </c>
      <c r="E120" s="16" t="s">
        <v>350</v>
      </c>
      <c r="F120" s="16" t="s">
        <v>351</v>
      </c>
      <c r="G120" s="16" t="s">
        <v>130</v>
      </c>
      <c r="H120" s="16"/>
      <c r="I120" s="16"/>
      <c r="J120" s="16"/>
      <c r="K120" s="16" t="s">
        <v>249</v>
      </c>
      <c r="L120" s="16" t="s">
        <v>229</v>
      </c>
      <c r="M120" s="16">
        <v>6</v>
      </c>
      <c r="N120" s="16">
        <v>1</v>
      </c>
      <c r="O120" s="16">
        <v>0</v>
      </c>
      <c r="P120" s="16">
        <v>2</v>
      </c>
      <c r="Q120" s="16">
        <v>0</v>
      </c>
      <c r="R120" s="16">
        <v>0</v>
      </c>
      <c r="S120" s="16">
        <v>1</v>
      </c>
      <c r="T120" s="16">
        <v>1</v>
      </c>
      <c r="U120" s="16">
        <v>0</v>
      </c>
      <c r="V120" s="16">
        <v>0</v>
      </c>
      <c r="W120" s="16">
        <v>0</v>
      </c>
      <c r="X120" s="16">
        <v>1</v>
      </c>
      <c r="Y120" s="16">
        <v>0</v>
      </c>
    </row>
    <row r="121" spans="1:25" x14ac:dyDescent="0.2">
      <c r="A121" s="16" t="s">
        <v>15</v>
      </c>
      <c r="B121" s="16" t="s">
        <v>230</v>
      </c>
      <c r="C121" s="16" t="s">
        <v>224</v>
      </c>
      <c r="D121" s="16" t="s">
        <v>200</v>
      </c>
      <c r="E121" s="16" t="s">
        <v>352</v>
      </c>
      <c r="F121" s="16" t="s">
        <v>353</v>
      </c>
      <c r="G121" s="16" t="s">
        <v>354</v>
      </c>
      <c r="H121" s="16"/>
      <c r="I121" s="16"/>
      <c r="J121" s="16"/>
      <c r="K121" s="16" t="s">
        <v>251</v>
      </c>
      <c r="L121" s="16" t="s">
        <v>228</v>
      </c>
      <c r="M121" s="16">
        <v>7</v>
      </c>
      <c r="N121" s="16">
        <v>0</v>
      </c>
      <c r="O121" s="16">
        <v>0</v>
      </c>
      <c r="P121" s="16">
        <v>1</v>
      </c>
      <c r="Q121" s="16">
        <v>0</v>
      </c>
      <c r="R121" s="16">
        <v>0</v>
      </c>
      <c r="S121" s="16">
        <v>2</v>
      </c>
      <c r="T121" s="16">
        <v>0</v>
      </c>
      <c r="U121" s="16">
        <v>0</v>
      </c>
      <c r="V121" s="16">
        <v>0</v>
      </c>
      <c r="W121" s="16">
        <v>0</v>
      </c>
      <c r="X121" s="16">
        <v>1</v>
      </c>
      <c r="Y121" s="16">
        <v>3</v>
      </c>
    </row>
    <row r="122" spans="1:25" x14ac:dyDescent="0.2">
      <c r="A122" s="16" t="s">
        <v>15</v>
      </c>
      <c r="B122" s="16" t="s">
        <v>230</v>
      </c>
      <c r="C122" s="16" t="s">
        <v>224</v>
      </c>
      <c r="D122" s="16" t="s">
        <v>200</v>
      </c>
      <c r="E122" s="16" t="s">
        <v>352</v>
      </c>
      <c r="F122" s="16" t="s">
        <v>353</v>
      </c>
      <c r="G122" s="16" t="s">
        <v>354</v>
      </c>
      <c r="H122" s="16"/>
      <c r="I122" s="16"/>
      <c r="J122" s="16"/>
      <c r="K122" s="16" t="s">
        <v>251</v>
      </c>
      <c r="L122" s="16" t="s">
        <v>229</v>
      </c>
      <c r="M122" s="16">
        <v>6</v>
      </c>
      <c r="N122" s="16">
        <v>0</v>
      </c>
      <c r="O122" s="16">
        <v>0</v>
      </c>
      <c r="P122" s="16">
        <v>1</v>
      </c>
      <c r="Q122" s="16">
        <v>0</v>
      </c>
      <c r="R122" s="16">
        <v>0</v>
      </c>
      <c r="S122" s="16">
        <v>2</v>
      </c>
      <c r="T122" s="16">
        <v>0</v>
      </c>
      <c r="U122" s="16">
        <v>0</v>
      </c>
      <c r="V122" s="16">
        <v>0</v>
      </c>
      <c r="W122" s="16">
        <v>0</v>
      </c>
      <c r="X122" s="16">
        <v>1</v>
      </c>
      <c r="Y122" s="16">
        <v>2</v>
      </c>
    </row>
    <row r="123" spans="1:25" x14ac:dyDescent="0.2">
      <c r="A123" s="16" t="s">
        <v>118</v>
      </c>
      <c r="B123" s="16" t="s">
        <v>230</v>
      </c>
      <c r="C123" s="16" t="s">
        <v>224</v>
      </c>
      <c r="D123" s="16" t="s">
        <v>200</v>
      </c>
      <c r="E123" s="16" t="s">
        <v>355</v>
      </c>
      <c r="F123" s="16" t="s">
        <v>356</v>
      </c>
      <c r="G123" s="16" t="s">
        <v>357</v>
      </c>
      <c r="H123" s="16"/>
      <c r="I123" s="16"/>
      <c r="J123" s="16"/>
      <c r="K123" s="16" t="s">
        <v>249</v>
      </c>
      <c r="L123" s="16" t="s">
        <v>228</v>
      </c>
      <c r="M123" s="16">
        <v>1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1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</row>
    <row r="124" spans="1:25" x14ac:dyDescent="0.2">
      <c r="A124" s="16" t="s">
        <v>118</v>
      </c>
      <c r="B124" s="16" t="s">
        <v>230</v>
      </c>
      <c r="C124" s="16" t="s">
        <v>224</v>
      </c>
      <c r="D124" s="16" t="s">
        <v>200</v>
      </c>
      <c r="E124" s="16" t="s">
        <v>355</v>
      </c>
      <c r="F124" s="16" t="s">
        <v>356</v>
      </c>
      <c r="G124" s="16" t="s">
        <v>357</v>
      </c>
      <c r="H124" s="16"/>
      <c r="I124" s="16"/>
      <c r="J124" s="16"/>
      <c r="K124" s="16" t="s">
        <v>249</v>
      </c>
      <c r="L124" s="16" t="s">
        <v>229</v>
      </c>
      <c r="M124" s="16">
        <v>1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1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</row>
    <row r="125" spans="1:25" x14ac:dyDescent="0.2">
      <c r="A125" s="16" t="s">
        <v>70</v>
      </c>
      <c r="B125" s="16" t="s">
        <v>230</v>
      </c>
      <c r="C125" s="16" t="s">
        <v>224</v>
      </c>
      <c r="D125" s="16" t="s">
        <v>200</v>
      </c>
      <c r="E125" s="16"/>
      <c r="F125" s="16" t="s">
        <v>358</v>
      </c>
      <c r="G125" s="16" t="s">
        <v>359</v>
      </c>
      <c r="H125" s="16"/>
      <c r="I125" s="16"/>
      <c r="J125" s="16"/>
      <c r="K125" s="16" t="s">
        <v>298</v>
      </c>
      <c r="L125" s="16" t="s">
        <v>228</v>
      </c>
      <c r="M125" s="16">
        <v>7</v>
      </c>
      <c r="N125" s="16">
        <v>0</v>
      </c>
      <c r="O125" s="16">
        <v>1</v>
      </c>
      <c r="P125" s="16">
        <v>0</v>
      </c>
      <c r="Q125" s="16">
        <v>0</v>
      </c>
      <c r="R125" s="16">
        <v>3</v>
      </c>
      <c r="S125" s="16">
        <v>1</v>
      </c>
      <c r="T125" s="16">
        <v>2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</row>
    <row r="126" spans="1:25" x14ac:dyDescent="0.2">
      <c r="A126" s="16" t="s">
        <v>70</v>
      </c>
      <c r="B126" s="16" t="s">
        <v>230</v>
      </c>
      <c r="C126" s="16" t="s">
        <v>224</v>
      </c>
      <c r="D126" s="16" t="s">
        <v>200</v>
      </c>
      <c r="E126" s="16"/>
      <c r="F126" s="16" t="s">
        <v>358</v>
      </c>
      <c r="G126" s="16" t="s">
        <v>359</v>
      </c>
      <c r="H126" s="16"/>
      <c r="I126" s="16"/>
      <c r="J126" s="16"/>
      <c r="K126" s="16" t="s">
        <v>298</v>
      </c>
      <c r="L126" s="16" t="s">
        <v>229</v>
      </c>
      <c r="M126" s="16">
        <v>6</v>
      </c>
      <c r="N126" s="16">
        <v>0</v>
      </c>
      <c r="O126" s="16">
        <v>1</v>
      </c>
      <c r="P126" s="16">
        <v>0</v>
      </c>
      <c r="Q126" s="16">
        <v>0</v>
      </c>
      <c r="R126" s="16">
        <v>3</v>
      </c>
      <c r="S126" s="16">
        <v>1</v>
      </c>
      <c r="T126" s="16">
        <v>1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</row>
    <row r="127" spans="1:25" x14ac:dyDescent="0.2">
      <c r="A127" s="16" t="s">
        <v>40</v>
      </c>
      <c r="B127" s="16" t="s">
        <v>230</v>
      </c>
      <c r="C127" s="16" t="s">
        <v>224</v>
      </c>
      <c r="D127" s="16" t="s">
        <v>200</v>
      </c>
      <c r="E127" s="16"/>
      <c r="F127" s="16" t="s">
        <v>360</v>
      </c>
      <c r="G127" s="16" t="s">
        <v>147</v>
      </c>
      <c r="H127" s="16"/>
      <c r="I127" s="16"/>
      <c r="J127" s="16"/>
      <c r="K127" s="16" t="s">
        <v>253</v>
      </c>
      <c r="L127" s="16" t="s">
        <v>228</v>
      </c>
      <c r="M127" s="16">
        <v>27</v>
      </c>
      <c r="N127" s="16">
        <v>2</v>
      </c>
      <c r="O127" s="16">
        <v>0</v>
      </c>
      <c r="P127" s="16">
        <v>3</v>
      </c>
      <c r="Q127" s="16">
        <v>4</v>
      </c>
      <c r="R127" s="16">
        <v>1</v>
      </c>
      <c r="S127" s="16">
        <v>10</v>
      </c>
      <c r="T127" s="16">
        <v>4</v>
      </c>
      <c r="U127" s="16">
        <v>1</v>
      </c>
      <c r="V127" s="16">
        <v>0</v>
      </c>
      <c r="W127" s="16">
        <v>0</v>
      </c>
      <c r="X127" s="16">
        <v>0</v>
      </c>
      <c r="Y127" s="16">
        <v>2</v>
      </c>
    </row>
    <row r="128" spans="1:25" x14ac:dyDescent="0.2">
      <c r="A128" s="16" t="s">
        <v>40</v>
      </c>
      <c r="B128" s="16" t="s">
        <v>230</v>
      </c>
      <c r="C128" s="16" t="s">
        <v>224</v>
      </c>
      <c r="D128" s="16" t="s">
        <v>200</v>
      </c>
      <c r="E128" s="16"/>
      <c r="F128" s="16" t="s">
        <v>360</v>
      </c>
      <c r="G128" s="16" t="s">
        <v>147</v>
      </c>
      <c r="H128" s="16"/>
      <c r="I128" s="16"/>
      <c r="J128" s="16"/>
      <c r="K128" s="16" t="s">
        <v>253</v>
      </c>
      <c r="L128" s="16" t="s">
        <v>229</v>
      </c>
      <c r="M128" s="16">
        <v>22</v>
      </c>
      <c r="N128" s="16">
        <v>2</v>
      </c>
      <c r="O128" s="16">
        <v>0</v>
      </c>
      <c r="P128" s="16">
        <v>3</v>
      </c>
      <c r="Q128" s="16">
        <v>2</v>
      </c>
      <c r="R128" s="16">
        <v>1</v>
      </c>
      <c r="S128" s="16">
        <v>9</v>
      </c>
      <c r="T128" s="16">
        <v>2</v>
      </c>
      <c r="U128" s="16">
        <v>1</v>
      </c>
      <c r="V128" s="16">
        <v>0</v>
      </c>
      <c r="W128" s="16">
        <v>0</v>
      </c>
      <c r="X128" s="16">
        <v>0</v>
      </c>
      <c r="Y128" s="16">
        <v>2</v>
      </c>
    </row>
    <row r="129" spans="1:25" x14ac:dyDescent="0.2">
      <c r="A129" s="16" t="s">
        <v>111</v>
      </c>
      <c r="B129" s="16" t="s">
        <v>230</v>
      </c>
      <c r="C129" s="16" t="s">
        <v>224</v>
      </c>
      <c r="D129" s="16" t="s">
        <v>200</v>
      </c>
      <c r="E129" s="16" t="s">
        <v>361</v>
      </c>
      <c r="F129" s="16" t="s">
        <v>362</v>
      </c>
      <c r="G129" s="16" t="s">
        <v>363</v>
      </c>
      <c r="H129" s="16"/>
      <c r="I129" s="16"/>
      <c r="J129" s="16"/>
      <c r="K129" s="16" t="s">
        <v>238</v>
      </c>
      <c r="L129" s="16" t="s">
        <v>228</v>
      </c>
      <c r="M129" s="16">
        <v>4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3</v>
      </c>
      <c r="W129" s="16">
        <v>0</v>
      </c>
      <c r="X129" s="16">
        <v>0</v>
      </c>
      <c r="Y129" s="16">
        <v>1</v>
      </c>
    </row>
    <row r="130" spans="1:25" x14ac:dyDescent="0.2">
      <c r="A130" s="16" t="s">
        <v>111</v>
      </c>
      <c r="B130" s="16" t="s">
        <v>230</v>
      </c>
      <c r="C130" s="16" t="s">
        <v>224</v>
      </c>
      <c r="D130" s="16" t="s">
        <v>200</v>
      </c>
      <c r="E130" s="16" t="s">
        <v>361</v>
      </c>
      <c r="F130" s="16" t="s">
        <v>362</v>
      </c>
      <c r="G130" s="16" t="s">
        <v>363</v>
      </c>
      <c r="H130" s="16"/>
      <c r="I130" s="16"/>
      <c r="J130" s="16"/>
      <c r="K130" s="16" t="s">
        <v>238</v>
      </c>
      <c r="L130" s="16" t="s">
        <v>229</v>
      </c>
      <c r="M130" s="16">
        <v>2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1</v>
      </c>
      <c r="W130" s="16">
        <v>0</v>
      </c>
      <c r="X130" s="16">
        <v>0</v>
      </c>
      <c r="Y130" s="16">
        <v>1</v>
      </c>
    </row>
    <row r="131" spans="1:25" x14ac:dyDescent="0.2">
      <c r="A131" s="16" t="s">
        <v>76</v>
      </c>
      <c r="B131" s="16" t="s">
        <v>230</v>
      </c>
      <c r="C131" s="16" t="s">
        <v>224</v>
      </c>
      <c r="D131" s="16" t="s">
        <v>200</v>
      </c>
      <c r="E131" s="16" t="s">
        <v>364</v>
      </c>
      <c r="F131" s="16" t="s">
        <v>365</v>
      </c>
      <c r="G131" s="16" t="s">
        <v>366</v>
      </c>
      <c r="H131" s="16"/>
      <c r="I131" s="16"/>
      <c r="J131" s="16"/>
      <c r="K131" s="16" t="s">
        <v>238</v>
      </c>
      <c r="L131" s="16" t="s">
        <v>228</v>
      </c>
      <c r="M131" s="16">
        <v>2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1</v>
      </c>
      <c r="X131" s="16">
        <v>1</v>
      </c>
      <c r="Y131" s="16">
        <v>0</v>
      </c>
    </row>
    <row r="132" spans="1:25" x14ac:dyDescent="0.2">
      <c r="A132" s="16" t="s">
        <v>76</v>
      </c>
      <c r="B132" s="16" t="s">
        <v>230</v>
      </c>
      <c r="C132" s="16" t="s">
        <v>224</v>
      </c>
      <c r="D132" s="16" t="s">
        <v>200</v>
      </c>
      <c r="E132" s="16" t="s">
        <v>364</v>
      </c>
      <c r="F132" s="16" t="s">
        <v>365</v>
      </c>
      <c r="G132" s="16" t="s">
        <v>366</v>
      </c>
      <c r="H132" s="16"/>
      <c r="I132" s="16"/>
      <c r="J132" s="16"/>
      <c r="K132" s="16" t="s">
        <v>238</v>
      </c>
      <c r="L132" s="16" t="s">
        <v>229</v>
      </c>
      <c r="M132" s="16">
        <v>2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1</v>
      </c>
      <c r="X132" s="16">
        <v>1</v>
      </c>
      <c r="Y132" s="16">
        <v>0</v>
      </c>
    </row>
    <row r="133" spans="1:25" x14ac:dyDescent="0.2">
      <c r="A133" s="16" t="s">
        <v>91</v>
      </c>
      <c r="B133" s="16" t="s">
        <v>230</v>
      </c>
      <c r="C133" s="16" t="s">
        <v>224</v>
      </c>
      <c r="D133" s="16" t="s">
        <v>200</v>
      </c>
      <c r="E133" s="16"/>
      <c r="F133" s="16" t="s">
        <v>367</v>
      </c>
      <c r="G133" s="16" t="s">
        <v>135</v>
      </c>
      <c r="H133" s="16"/>
      <c r="I133" s="16"/>
      <c r="J133" s="16"/>
      <c r="K133" s="16" t="s">
        <v>247</v>
      </c>
      <c r="L133" s="16" t="s">
        <v>228</v>
      </c>
      <c r="M133" s="16">
        <v>58</v>
      </c>
      <c r="N133" s="16">
        <v>7</v>
      </c>
      <c r="O133" s="16">
        <v>6</v>
      </c>
      <c r="P133" s="16">
        <v>0</v>
      </c>
      <c r="Q133" s="16">
        <v>7</v>
      </c>
      <c r="R133" s="16">
        <v>7</v>
      </c>
      <c r="S133" s="16">
        <v>5</v>
      </c>
      <c r="T133" s="16">
        <v>1</v>
      </c>
      <c r="U133" s="16">
        <v>5</v>
      </c>
      <c r="V133" s="16">
        <v>1</v>
      </c>
      <c r="W133" s="16">
        <v>3</v>
      </c>
      <c r="X133" s="16">
        <v>12</v>
      </c>
      <c r="Y133" s="16">
        <v>4</v>
      </c>
    </row>
    <row r="134" spans="1:25" x14ac:dyDescent="0.2">
      <c r="A134" s="16" t="s">
        <v>91</v>
      </c>
      <c r="B134" s="16" t="s">
        <v>230</v>
      </c>
      <c r="C134" s="16" t="s">
        <v>224</v>
      </c>
      <c r="D134" s="16" t="s">
        <v>200</v>
      </c>
      <c r="E134" s="16"/>
      <c r="F134" s="16" t="s">
        <v>367</v>
      </c>
      <c r="G134" s="16" t="s">
        <v>135</v>
      </c>
      <c r="H134" s="16"/>
      <c r="I134" s="16"/>
      <c r="J134" s="16"/>
      <c r="K134" s="16" t="s">
        <v>247</v>
      </c>
      <c r="L134" s="16" t="s">
        <v>229</v>
      </c>
      <c r="M134" s="16">
        <v>45</v>
      </c>
      <c r="N134" s="16">
        <v>6</v>
      </c>
      <c r="O134" s="16">
        <v>4</v>
      </c>
      <c r="P134" s="16">
        <v>0</v>
      </c>
      <c r="Q134" s="16">
        <v>6</v>
      </c>
      <c r="R134" s="16">
        <v>6</v>
      </c>
      <c r="S134" s="16">
        <v>5</v>
      </c>
      <c r="T134" s="16">
        <v>1</v>
      </c>
      <c r="U134" s="16">
        <v>1</v>
      </c>
      <c r="V134" s="16">
        <v>1</v>
      </c>
      <c r="W134" s="16">
        <v>2</v>
      </c>
      <c r="X134" s="16">
        <v>10</v>
      </c>
      <c r="Y134" s="16">
        <v>3</v>
      </c>
    </row>
    <row r="135" spans="1:25" x14ac:dyDescent="0.2">
      <c r="A135" s="16" t="s">
        <v>89</v>
      </c>
      <c r="B135" s="16" t="s">
        <v>230</v>
      </c>
      <c r="C135" s="16" t="s">
        <v>224</v>
      </c>
      <c r="D135" s="16" t="s">
        <v>200</v>
      </c>
      <c r="E135" s="16" t="s">
        <v>368</v>
      </c>
      <c r="F135" s="16" t="s">
        <v>369</v>
      </c>
      <c r="G135" s="16" t="s">
        <v>370</v>
      </c>
      <c r="H135" s="16"/>
      <c r="I135" s="16"/>
      <c r="J135" s="16"/>
      <c r="K135" s="16" t="s">
        <v>238</v>
      </c>
      <c r="L135" s="16" t="s">
        <v>228</v>
      </c>
      <c r="M135" s="16">
        <v>3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2</v>
      </c>
      <c r="X135" s="16">
        <v>1</v>
      </c>
      <c r="Y135" s="16">
        <v>0</v>
      </c>
    </row>
    <row r="136" spans="1:25" x14ac:dyDescent="0.2">
      <c r="A136" s="16" t="s">
        <v>89</v>
      </c>
      <c r="B136" s="16" t="s">
        <v>230</v>
      </c>
      <c r="C136" s="16" t="s">
        <v>224</v>
      </c>
      <c r="D136" s="16" t="s">
        <v>200</v>
      </c>
      <c r="E136" s="16" t="s">
        <v>368</v>
      </c>
      <c r="F136" s="16" t="s">
        <v>369</v>
      </c>
      <c r="G136" s="16" t="s">
        <v>370</v>
      </c>
      <c r="H136" s="16"/>
      <c r="I136" s="16"/>
      <c r="J136" s="16"/>
      <c r="K136" s="16" t="s">
        <v>238</v>
      </c>
      <c r="L136" s="16" t="s">
        <v>229</v>
      </c>
      <c r="M136" s="16">
        <v>3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2</v>
      </c>
      <c r="X136" s="16">
        <v>1</v>
      </c>
      <c r="Y136" s="16">
        <v>0</v>
      </c>
    </row>
    <row r="137" spans="1:25" x14ac:dyDescent="0.2">
      <c r="A137" s="16" t="s">
        <v>69</v>
      </c>
      <c r="B137" s="16" t="s">
        <v>230</v>
      </c>
      <c r="C137" s="16" t="s">
        <v>224</v>
      </c>
      <c r="D137" s="16" t="s">
        <v>200</v>
      </c>
      <c r="E137" s="16" t="s">
        <v>371</v>
      </c>
      <c r="F137" s="16" t="s">
        <v>372</v>
      </c>
      <c r="G137" s="16" t="s">
        <v>175</v>
      </c>
      <c r="H137" s="16"/>
      <c r="I137" s="16"/>
      <c r="J137" s="16"/>
      <c r="K137" s="16" t="s">
        <v>234</v>
      </c>
      <c r="L137" s="16" t="s">
        <v>228</v>
      </c>
      <c r="M137" s="16">
        <v>13</v>
      </c>
      <c r="N137" s="16">
        <v>0</v>
      </c>
      <c r="O137" s="16">
        <v>1</v>
      </c>
      <c r="P137" s="16">
        <v>0</v>
      </c>
      <c r="Q137" s="16">
        <v>0</v>
      </c>
      <c r="R137" s="16">
        <v>1</v>
      </c>
      <c r="S137" s="16">
        <v>2</v>
      </c>
      <c r="T137" s="16">
        <v>1</v>
      </c>
      <c r="U137" s="16">
        <v>2</v>
      </c>
      <c r="V137" s="16">
        <v>0</v>
      </c>
      <c r="W137" s="16">
        <v>1</v>
      </c>
      <c r="X137" s="16">
        <v>3</v>
      </c>
      <c r="Y137" s="16">
        <v>2</v>
      </c>
    </row>
    <row r="138" spans="1:25" x14ac:dyDescent="0.2">
      <c r="A138" s="16" t="s">
        <v>69</v>
      </c>
      <c r="B138" s="16" t="s">
        <v>230</v>
      </c>
      <c r="C138" s="16" t="s">
        <v>224</v>
      </c>
      <c r="D138" s="16" t="s">
        <v>200</v>
      </c>
      <c r="E138" s="16" t="s">
        <v>371</v>
      </c>
      <c r="F138" s="16" t="s">
        <v>372</v>
      </c>
      <c r="G138" s="16" t="s">
        <v>175</v>
      </c>
      <c r="H138" s="16"/>
      <c r="I138" s="16"/>
      <c r="J138" s="16"/>
      <c r="K138" s="16" t="s">
        <v>234</v>
      </c>
      <c r="L138" s="16" t="s">
        <v>229</v>
      </c>
      <c r="M138" s="16">
        <v>12</v>
      </c>
      <c r="N138" s="16">
        <v>0</v>
      </c>
      <c r="O138" s="16">
        <v>1</v>
      </c>
      <c r="P138" s="16">
        <v>0</v>
      </c>
      <c r="Q138" s="16">
        <v>0</v>
      </c>
      <c r="R138" s="16">
        <v>1</v>
      </c>
      <c r="S138" s="16">
        <v>2</v>
      </c>
      <c r="T138" s="16">
        <v>1</v>
      </c>
      <c r="U138" s="16">
        <v>2</v>
      </c>
      <c r="V138" s="16">
        <v>0</v>
      </c>
      <c r="W138" s="16">
        <v>1</v>
      </c>
      <c r="X138" s="16">
        <v>3</v>
      </c>
      <c r="Y138" s="16">
        <v>1</v>
      </c>
    </row>
    <row r="139" spans="1:25" x14ac:dyDescent="0.2">
      <c r="A139" s="16" t="s">
        <v>108</v>
      </c>
      <c r="B139" s="16" t="s">
        <v>373</v>
      </c>
      <c r="C139" s="16" t="s">
        <v>224</v>
      </c>
      <c r="D139" s="16" t="s">
        <v>200</v>
      </c>
      <c r="E139" s="16" t="s">
        <v>374</v>
      </c>
      <c r="F139" s="16" t="s">
        <v>375</v>
      </c>
      <c r="G139" s="16" t="s">
        <v>376</v>
      </c>
      <c r="H139" s="16"/>
      <c r="I139" s="16"/>
      <c r="J139" s="16"/>
      <c r="K139" s="16" t="s">
        <v>238</v>
      </c>
      <c r="L139" s="16" t="s">
        <v>228</v>
      </c>
      <c r="M139" s="16">
        <v>1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1</v>
      </c>
      <c r="Y139" s="16">
        <v>0</v>
      </c>
    </row>
    <row r="140" spans="1:25" x14ac:dyDescent="0.2">
      <c r="A140" s="16" t="s">
        <v>108</v>
      </c>
      <c r="B140" s="16" t="s">
        <v>373</v>
      </c>
      <c r="C140" s="16" t="s">
        <v>224</v>
      </c>
      <c r="D140" s="16" t="s">
        <v>200</v>
      </c>
      <c r="E140" s="16" t="s">
        <v>374</v>
      </c>
      <c r="F140" s="16" t="s">
        <v>375</v>
      </c>
      <c r="G140" s="16" t="s">
        <v>376</v>
      </c>
      <c r="H140" s="16"/>
      <c r="I140" s="16"/>
      <c r="J140" s="16"/>
      <c r="K140" s="16" t="s">
        <v>238</v>
      </c>
      <c r="L140" s="16" t="s">
        <v>229</v>
      </c>
      <c r="M140" s="16">
        <v>1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1</v>
      </c>
      <c r="Y140" s="16">
        <v>0</v>
      </c>
    </row>
    <row r="141" spans="1:25" x14ac:dyDescent="0.2">
      <c r="A141" s="16" t="s">
        <v>26</v>
      </c>
      <c r="B141" s="16" t="s">
        <v>230</v>
      </c>
      <c r="C141" s="16" t="s">
        <v>224</v>
      </c>
      <c r="D141" s="16" t="s">
        <v>200</v>
      </c>
      <c r="E141" s="16" t="s">
        <v>377</v>
      </c>
      <c r="F141" s="16" t="s">
        <v>378</v>
      </c>
      <c r="G141" s="16" t="s">
        <v>379</v>
      </c>
      <c r="H141" s="16"/>
      <c r="I141" s="16"/>
      <c r="J141" s="16"/>
      <c r="K141" s="16" t="s">
        <v>234</v>
      </c>
      <c r="L141" s="16" t="s">
        <v>228</v>
      </c>
      <c r="M141" s="16">
        <v>2</v>
      </c>
      <c r="N141" s="16">
        <v>0</v>
      </c>
      <c r="O141" s="16">
        <v>0</v>
      </c>
      <c r="P141" s="16">
        <v>1</v>
      </c>
      <c r="Q141" s="16">
        <v>0</v>
      </c>
      <c r="R141" s="16">
        <v>0</v>
      </c>
      <c r="S141" s="16">
        <v>1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</row>
    <row r="142" spans="1:25" x14ac:dyDescent="0.2">
      <c r="A142" s="16" t="s">
        <v>26</v>
      </c>
      <c r="B142" s="16" t="s">
        <v>230</v>
      </c>
      <c r="C142" s="16" t="s">
        <v>224</v>
      </c>
      <c r="D142" s="16" t="s">
        <v>200</v>
      </c>
      <c r="E142" s="16" t="s">
        <v>377</v>
      </c>
      <c r="F142" s="16" t="s">
        <v>378</v>
      </c>
      <c r="G142" s="16" t="s">
        <v>379</v>
      </c>
      <c r="H142" s="16"/>
      <c r="I142" s="16"/>
      <c r="J142" s="16"/>
      <c r="K142" s="16" t="s">
        <v>234</v>
      </c>
      <c r="L142" s="16" t="s">
        <v>229</v>
      </c>
      <c r="M142" s="16">
        <v>2</v>
      </c>
      <c r="N142" s="16">
        <v>0</v>
      </c>
      <c r="O142" s="16">
        <v>0</v>
      </c>
      <c r="P142" s="16">
        <v>1</v>
      </c>
      <c r="Q142" s="16">
        <v>0</v>
      </c>
      <c r="R142" s="16">
        <v>0</v>
      </c>
      <c r="S142" s="16">
        <v>1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</row>
    <row r="143" spans="1:25" x14ac:dyDescent="0.2">
      <c r="A143" s="16" t="s">
        <v>62</v>
      </c>
      <c r="B143" s="16" t="s">
        <v>230</v>
      </c>
      <c r="C143" s="16" t="s">
        <v>224</v>
      </c>
      <c r="D143" s="16" t="s">
        <v>200</v>
      </c>
      <c r="E143" s="16" t="s">
        <v>380</v>
      </c>
      <c r="F143" s="16" t="s">
        <v>381</v>
      </c>
      <c r="G143" s="16" t="s">
        <v>144</v>
      </c>
      <c r="H143" s="16"/>
      <c r="I143" s="16"/>
      <c r="J143" s="16"/>
      <c r="K143" s="16" t="s">
        <v>251</v>
      </c>
      <c r="L143" s="16" t="s">
        <v>228</v>
      </c>
      <c r="M143" s="16">
        <v>53</v>
      </c>
      <c r="N143" s="16">
        <v>4</v>
      </c>
      <c r="O143" s="16">
        <v>3</v>
      </c>
      <c r="P143" s="16">
        <v>4</v>
      </c>
      <c r="Q143" s="16">
        <v>18</v>
      </c>
      <c r="R143" s="16">
        <v>9</v>
      </c>
      <c r="S143" s="16">
        <v>3</v>
      </c>
      <c r="T143" s="16">
        <v>2</v>
      </c>
      <c r="U143" s="16">
        <v>1</v>
      </c>
      <c r="V143" s="16">
        <v>1</v>
      </c>
      <c r="W143" s="16">
        <v>4</v>
      </c>
      <c r="X143" s="16">
        <v>4</v>
      </c>
      <c r="Y143" s="16">
        <v>0</v>
      </c>
    </row>
    <row r="144" spans="1:25" x14ac:dyDescent="0.2">
      <c r="A144" s="16" t="s">
        <v>62</v>
      </c>
      <c r="B144" s="16" t="s">
        <v>230</v>
      </c>
      <c r="C144" s="16" t="s">
        <v>224</v>
      </c>
      <c r="D144" s="16" t="s">
        <v>200</v>
      </c>
      <c r="E144" s="16" t="s">
        <v>380</v>
      </c>
      <c r="F144" s="16" t="s">
        <v>381</v>
      </c>
      <c r="G144" s="16" t="s">
        <v>144</v>
      </c>
      <c r="H144" s="16"/>
      <c r="I144" s="16"/>
      <c r="J144" s="16"/>
      <c r="K144" s="16" t="s">
        <v>251</v>
      </c>
      <c r="L144" s="16" t="s">
        <v>229</v>
      </c>
      <c r="M144" s="16">
        <v>53</v>
      </c>
      <c r="N144" s="16">
        <v>4</v>
      </c>
      <c r="O144" s="16">
        <v>3</v>
      </c>
      <c r="P144" s="16">
        <v>4</v>
      </c>
      <c r="Q144" s="16">
        <v>18</v>
      </c>
      <c r="R144" s="16">
        <v>9</v>
      </c>
      <c r="S144" s="16">
        <v>3</v>
      </c>
      <c r="T144" s="16">
        <v>2</v>
      </c>
      <c r="U144" s="16">
        <v>1</v>
      </c>
      <c r="V144" s="16">
        <v>1</v>
      </c>
      <c r="W144" s="16">
        <v>4</v>
      </c>
      <c r="X144" s="16">
        <v>4</v>
      </c>
      <c r="Y144" s="16">
        <v>0</v>
      </c>
    </row>
    <row r="145" spans="1:25" x14ac:dyDescent="0.2">
      <c r="A145" s="16" t="s">
        <v>93</v>
      </c>
      <c r="B145" s="16" t="s">
        <v>230</v>
      </c>
      <c r="C145" s="16" t="s">
        <v>224</v>
      </c>
      <c r="D145" s="16" t="s">
        <v>200</v>
      </c>
      <c r="E145" s="16"/>
      <c r="F145" s="16" t="s">
        <v>382</v>
      </c>
      <c r="G145" s="16" t="s">
        <v>148</v>
      </c>
      <c r="H145" s="16"/>
      <c r="I145" s="16"/>
      <c r="J145" s="16"/>
      <c r="K145" s="16" t="s">
        <v>253</v>
      </c>
      <c r="L145" s="16" t="s">
        <v>228</v>
      </c>
      <c r="M145" s="16">
        <v>15</v>
      </c>
      <c r="N145" s="16">
        <v>1</v>
      </c>
      <c r="O145" s="16">
        <v>2</v>
      </c>
      <c r="P145" s="16">
        <v>0</v>
      </c>
      <c r="Q145" s="16">
        <v>1</v>
      </c>
      <c r="R145" s="16">
        <v>0</v>
      </c>
      <c r="S145" s="16">
        <v>7</v>
      </c>
      <c r="T145" s="16">
        <v>0</v>
      </c>
      <c r="U145" s="16">
        <v>0</v>
      </c>
      <c r="V145" s="16">
        <v>1</v>
      </c>
      <c r="W145" s="16">
        <v>2</v>
      </c>
      <c r="X145" s="16">
        <v>1</v>
      </c>
      <c r="Y145" s="16">
        <v>0</v>
      </c>
    </row>
    <row r="146" spans="1:25" x14ac:dyDescent="0.2">
      <c r="A146" s="16" t="s">
        <v>93</v>
      </c>
      <c r="B146" s="16" t="s">
        <v>230</v>
      </c>
      <c r="C146" s="16" t="s">
        <v>224</v>
      </c>
      <c r="D146" s="16" t="s">
        <v>200</v>
      </c>
      <c r="E146" s="16"/>
      <c r="F146" s="16" t="s">
        <v>382</v>
      </c>
      <c r="G146" s="16" t="s">
        <v>148</v>
      </c>
      <c r="H146" s="16"/>
      <c r="I146" s="16"/>
      <c r="J146" s="16"/>
      <c r="K146" s="16" t="s">
        <v>253</v>
      </c>
      <c r="L146" s="16" t="s">
        <v>229</v>
      </c>
      <c r="M146" s="16">
        <v>13</v>
      </c>
      <c r="N146" s="16">
        <v>1</v>
      </c>
      <c r="O146" s="16">
        <v>2</v>
      </c>
      <c r="P146" s="16">
        <v>0</v>
      </c>
      <c r="Q146" s="16">
        <v>1</v>
      </c>
      <c r="R146" s="16">
        <v>0</v>
      </c>
      <c r="S146" s="16">
        <v>5</v>
      </c>
      <c r="T146" s="16">
        <v>0</v>
      </c>
      <c r="U146" s="16">
        <v>0</v>
      </c>
      <c r="V146" s="16">
        <v>1</v>
      </c>
      <c r="W146" s="16">
        <v>2</v>
      </c>
      <c r="X146" s="16">
        <v>1</v>
      </c>
      <c r="Y146" s="16">
        <v>0</v>
      </c>
    </row>
    <row r="147" spans="1:25" x14ac:dyDescent="0.2">
      <c r="A147" s="16" t="s">
        <v>60</v>
      </c>
      <c r="B147" s="16" t="s">
        <v>230</v>
      </c>
      <c r="C147" s="16" t="s">
        <v>224</v>
      </c>
      <c r="D147" s="16" t="s">
        <v>200</v>
      </c>
      <c r="E147" s="16" t="s">
        <v>383</v>
      </c>
      <c r="F147" s="16" t="s">
        <v>384</v>
      </c>
      <c r="G147" s="16" t="s">
        <v>151</v>
      </c>
      <c r="H147" s="16"/>
      <c r="I147" s="16"/>
      <c r="J147" s="16"/>
      <c r="K147" s="16" t="s">
        <v>227</v>
      </c>
      <c r="L147" s="16" t="s">
        <v>228</v>
      </c>
      <c r="M147" s="16">
        <v>27</v>
      </c>
      <c r="N147" s="16">
        <v>0</v>
      </c>
      <c r="O147" s="16">
        <v>1</v>
      </c>
      <c r="P147" s="16">
        <v>1</v>
      </c>
      <c r="Q147" s="16">
        <v>4</v>
      </c>
      <c r="R147" s="16">
        <v>7</v>
      </c>
      <c r="S147" s="16">
        <v>1</v>
      </c>
      <c r="T147" s="16">
        <v>0</v>
      </c>
      <c r="U147" s="16">
        <v>0</v>
      </c>
      <c r="V147" s="16">
        <v>0</v>
      </c>
      <c r="W147" s="16">
        <v>5</v>
      </c>
      <c r="X147" s="16">
        <v>5</v>
      </c>
      <c r="Y147" s="16">
        <v>3</v>
      </c>
    </row>
    <row r="148" spans="1:25" x14ac:dyDescent="0.2">
      <c r="A148" s="16" t="s">
        <v>60</v>
      </c>
      <c r="B148" s="16" t="s">
        <v>230</v>
      </c>
      <c r="C148" s="16" t="s">
        <v>224</v>
      </c>
      <c r="D148" s="16" t="s">
        <v>200</v>
      </c>
      <c r="E148" s="16" t="s">
        <v>383</v>
      </c>
      <c r="F148" s="16" t="s">
        <v>384</v>
      </c>
      <c r="G148" s="16" t="s">
        <v>151</v>
      </c>
      <c r="H148" s="16"/>
      <c r="I148" s="16"/>
      <c r="J148" s="16"/>
      <c r="K148" s="16" t="s">
        <v>227</v>
      </c>
      <c r="L148" s="16" t="s">
        <v>229</v>
      </c>
      <c r="M148" s="16">
        <v>22</v>
      </c>
      <c r="N148" s="16">
        <v>0</v>
      </c>
      <c r="O148" s="16">
        <v>1</v>
      </c>
      <c r="P148" s="16">
        <v>1</v>
      </c>
      <c r="Q148" s="16">
        <v>2</v>
      </c>
      <c r="R148" s="16">
        <v>5</v>
      </c>
      <c r="S148" s="16">
        <v>1</v>
      </c>
      <c r="T148" s="16">
        <v>0</v>
      </c>
      <c r="U148" s="16">
        <v>0</v>
      </c>
      <c r="V148" s="16">
        <v>0</v>
      </c>
      <c r="W148" s="16">
        <v>5</v>
      </c>
      <c r="X148" s="16">
        <v>5</v>
      </c>
      <c r="Y148" s="16">
        <v>2</v>
      </c>
    </row>
    <row r="149" spans="1:25" x14ac:dyDescent="0.2">
      <c r="A149" s="16" t="s">
        <v>90</v>
      </c>
      <c r="B149" s="16" t="s">
        <v>230</v>
      </c>
      <c r="C149" s="16" t="s">
        <v>224</v>
      </c>
      <c r="D149" s="16" t="s">
        <v>200</v>
      </c>
      <c r="E149" s="16" t="s">
        <v>385</v>
      </c>
      <c r="F149" s="16" t="s">
        <v>386</v>
      </c>
      <c r="G149" s="16" t="s">
        <v>161</v>
      </c>
      <c r="H149" s="16"/>
      <c r="I149" s="16"/>
      <c r="J149" s="16"/>
      <c r="K149" s="16" t="s">
        <v>251</v>
      </c>
      <c r="L149" s="16" t="s">
        <v>228</v>
      </c>
      <c r="M149" s="16">
        <v>14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2</v>
      </c>
      <c r="V149" s="16">
        <v>1</v>
      </c>
      <c r="W149" s="16">
        <v>3</v>
      </c>
      <c r="X149" s="16">
        <v>3</v>
      </c>
      <c r="Y149" s="16">
        <v>5</v>
      </c>
    </row>
    <row r="150" spans="1:25" x14ac:dyDescent="0.2">
      <c r="A150" s="16" t="s">
        <v>90</v>
      </c>
      <c r="B150" s="16" t="s">
        <v>230</v>
      </c>
      <c r="C150" s="16" t="s">
        <v>224</v>
      </c>
      <c r="D150" s="16" t="s">
        <v>200</v>
      </c>
      <c r="E150" s="16" t="s">
        <v>385</v>
      </c>
      <c r="F150" s="16" t="s">
        <v>386</v>
      </c>
      <c r="G150" s="16" t="s">
        <v>161</v>
      </c>
      <c r="H150" s="16"/>
      <c r="I150" s="16"/>
      <c r="J150" s="16"/>
      <c r="K150" s="16" t="s">
        <v>251</v>
      </c>
      <c r="L150" s="16" t="s">
        <v>229</v>
      </c>
      <c r="M150" s="16">
        <v>13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2</v>
      </c>
      <c r="V150" s="16">
        <v>1</v>
      </c>
      <c r="W150" s="16">
        <v>3</v>
      </c>
      <c r="X150" s="16">
        <v>2</v>
      </c>
      <c r="Y150" s="16">
        <v>5</v>
      </c>
    </row>
    <row r="151" spans="1:25" x14ac:dyDescent="0.2">
      <c r="A151" s="16" t="s">
        <v>54</v>
      </c>
      <c r="B151" s="16" t="s">
        <v>230</v>
      </c>
      <c r="C151" s="16" t="s">
        <v>224</v>
      </c>
      <c r="D151" s="16" t="s">
        <v>200</v>
      </c>
      <c r="E151" s="16" t="s">
        <v>387</v>
      </c>
      <c r="F151" s="16" t="s">
        <v>388</v>
      </c>
      <c r="G151" s="16" t="s">
        <v>179</v>
      </c>
      <c r="H151" s="16"/>
      <c r="I151" s="16"/>
      <c r="J151" s="16"/>
      <c r="K151" s="16" t="s">
        <v>251</v>
      </c>
      <c r="L151" s="16" t="s">
        <v>228</v>
      </c>
      <c r="M151" s="16">
        <v>12</v>
      </c>
      <c r="N151" s="16">
        <v>0</v>
      </c>
      <c r="O151" s="16">
        <v>0</v>
      </c>
      <c r="P151" s="16">
        <v>2</v>
      </c>
      <c r="Q151" s="16">
        <v>1</v>
      </c>
      <c r="R151" s="16">
        <v>5</v>
      </c>
      <c r="S151" s="16">
        <v>3</v>
      </c>
      <c r="T151" s="16">
        <v>1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</row>
    <row r="152" spans="1:25" x14ac:dyDescent="0.2">
      <c r="A152" s="16" t="s">
        <v>54</v>
      </c>
      <c r="B152" s="16" t="s">
        <v>230</v>
      </c>
      <c r="C152" s="16" t="s">
        <v>224</v>
      </c>
      <c r="D152" s="16" t="s">
        <v>200</v>
      </c>
      <c r="E152" s="16" t="s">
        <v>387</v>
      </c>
      <c r="F152" s="16" t="s">
        <v>388</v>
      </c>
      <c r="G152" s="16" t="s">
        <v>179</v>
      </c>
      <c r="H152" s="16"/>
      <c r="I152" s="16"/>
      <c r="J152" s="16"/>
      <c r="K152" s="16" t="s">
        <v>251</v>
      </c>
      <c r="L152" s="16" t="s">
        <v>229</v>
      </c>
      <c r="M152" s="16">
        <v>9</v>
      </c>
      <c r="N152" s="16">
        <v>0</v>
      </c>
      <c r="O152" s="16">
        <v>0</v>
      </c>
      <c r="P152" s="16">
        <v>2</v>
      </c>
      <c r="Q152" s="16">
        <v>1</v>
      </c>
      <c r="R152" s="16">
        <v>3</v>
      </c>
      <c r="S152" s="16">
        <v>2</v>
      </c>
      <c r="T152" s="16">
        <v>1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</row>
    <row r="153" spans="1:25" x14ac:dyDescent="0.2">
      <c r="A153" s="16" t="s">
        <v>24</v>
      </c>
      <c r="B153" s="16" t="s">
        <v>242</v>
      </c>
      <c r="C153" s="16" t="s">
        <v>224</v>
      </c>
      <c r="D153" s="16" t="s">
        <v>200</v>
      </c>
      <c r="E153" s="16"/>
      <c r="F153" s="16" t="s">
        <v>389</v>
      </c>
      <c r="G153" s="16" t="s">
        <v>390</v>
      </c>
      <c r="H153" s="16"/>
      <c r="I153" s="16"/>
      <c r="J153" s="16"/>
      <c r="K153" s="16" t="s">
        <v>244</v>
      </c>
      <c r="L153" s="16" t="s">
        <v>228</v>
      </c>
      <c r="M153" s="16">
        <v>5</v>
      </c>
      <c r="N153" s="16">
        <v>0</v>
      </c>
      <c r="O153" s="16">
        <v>0</v>
      </c>
      <c r="P153" s="16">
        <v>1</v>
      </c>
      <c r="Q153" s="16">
        <v>0</v>
      </c>
      <c r="R153" s="16">
        <v>0</v>
      </c>
      <c r="S153" s="16">
        <v>1</v>
      </c>
      <c r="T153" s="16">
        <v>1</v>
      </c>
      <c r="U153" s="16">
        <v>0</v>
      </c>
      <c r="V153" s="16">
        <v>0</v>
      </c>
      <c r="W153" s="16">
        <v>0</v>
      </c>
      <c r="X153" s="16">
        <v>2</v>
      </c>
      <c r="Y153" s="16">
        <v>0</v>
      </c>
    </row>
    <row r="154" spans="1:25" x14ac:dyDescent="0.2">
      <c r="A154" s="16" t="s">
        <v>24</v>
      </c>
      <c r="B154" s="16" t="s">
        <v>242</v>
      </c>
      <c r="C154" s="16" t="s">
        <v>224</v>
      </c>
      <c r="D154" s="16" t="s">
        <v>200</v>
      </c>
      <c r="E154" s="16"/>
      <c r="F154" s="16" t="s">
        <v>389</v>
      </c>
      <c r="G154" s="16" t="s">
        <v>390</v>
      </c>
      <c r="H154" s="16"/>
      <c r="I154" s="16"/>
      <c r="J154" s="16"/>
      <c r="K154" s="16" t="s">
        <v>244</v>
      </c>
      <c r="L154" s="16" t="s">
        <v>229</v>
      </c>
      <c r="M154" s="16">
        <v>4</v>
      </c>
      <c r="N154" s="16">
        <v>0</v>
      </c>
      <c r="O154" s="16">
        <v>0</v>
      </c>
      <c r="P154" s="16">
        <v>1</v>
      </c>
      <c r="Q154" s="16">
        <v>0</v>
      </c>
      <c r="R154" s="16">
        <v>0</v>
      </c>
      <c r="S154" s="16">
        <v>1</v>
      </c>
      <c r="T154" s="16">
        <v>1</v>
      </c>
      <c r="U154" s="16">
        <v>0</v>
      </c>
      <c r="V154" s="16">
        <v>0</v>
      </c>
      <c r="W154" s="16">
        <v>0</v>
      </c>
      <c r="X154" s="16">
        <v>1</v>
      </c>
      <c r="Y154" s="16">
        <v>0</v>
      </c>
    </row>
    <row r="155" spans="1:25" x14ac:dyDescent="0.2">
      <c r="A155" s="16" t="s">
        <v>78</v>
      </c>
      <c r="B155" s="16" t="s">
        <v>230</v>
      </c>
      <c r="C155" s="16" t="s">
        <v>224</v>
      </c>
      <c r="D155" s="16" t="s">
        <v>200</v>
      </c>
      <c r="E155" s="16" t="s">
        <v>391</v>
      </c>
      <c r="F155" s="16" t="s">
        <v>392</v>
      </c>
      <c r="G155" s="16" t="s">
        <v>159</v>
      </c>
      <c r="H155" s="16"/>
      <c r="I155" s="16"/>
      <c r="J155" s="16"/>
      <c r="K155" s="16" t="s">
        <v>238</v>
      </c>
      <c r="L155" s="16" t="s">
        <v>228</v>
      </c>
      <c r="M155" s="16">
        <v>6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3</v>
      </c>
      <c r="X155" s="16">
        <v>2</v>
      </c>
      <c r="Y155" s="16">
        <v>1</v>
      </c>
    </row>
    <row r="156" spans="1:25" x14ac:dyDescent="0.2">
      <c r="A156" s="16" t="s">
        <v>78</v>
      </c>
      <c r="B156" s="16" t="s">
        <v>230</v>
      </c>
      <c r="C156" s="16" t="s">
        <v>224</v>
      </c>
      <c r="D156" s="16" t="s">
        <v>200</v>
      </c>
      <c r="E156" s="16" t="s">
        <v>391</v>
      </c>
      <c r="F156" s="16" t="s">
        <v>392</v>
      </c>
      <c r="G156" s="16" t="s">
        <v>159</v>
      </c>
      <c r="H156" s="16"/>
      <c r="I156" s="16"/>
      <c r="J156" s="16"/>
      <c r="K156" s="16" t="s">
        <v>238</v>
      </c>
      <c r="L156" s="16" t="s">
        <v>229</v>
      </c>
      <c r="M156" s="16">
        <v>4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2</v>
      </c>
      <c r="X156" s="16">
        <v>1</v>
      </c>
      <c r="Y156" s="16">
        <v>1</v>
      </c>
    </row>
    <row r="157" spans="1:25" x14ac:dyDescent="0.2">
      <c r="A157" s="16" t="s">
        <v>84</v>
      </c>
      <c r="B157" s="16" t="s">
        <v>230</v>
      </c>
      <c r="C157" s="16" t="s">
        <v>224</v>
      </c>
      <c r="D157" s="16" t="s">
        <v>200</v>
      </c>
      <c r="E157" s="16" t="s">
        <v>393</v>
      </c>
      <c r="F157" s="16" t="s">
        <v>394</v>
      </c>
      <c r="G157" s="16" t="s">
        <v>156</v>
      </c>
      <c r="H157" s="16"/>
      <c r="I157" s="16"/>
      <c r="J157" s="16"/>
      <c r="K157" s="16" t="s">
        <v>238</v>
      </c>
      <c r="L157" s="16" t="s">
        <v>228</v>
      </c>
      <c r="M157" s="16">
        <v>15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11</v>
      </c>
      <c r="X157" s="16">
        <v>4</v>
      </c>
      <c r="Y157" s="16">
        <v>0</v>
      </c>
    </row>
    <row r="158" spans="1:25" x14ac:dyDescent="0.2">
      <c r="A158" s="16" t="s">
        <v>84</v>
      </c>
      <c r="B158" s="16" t="s">
        <v>230</v>
      </c>
      <c r="C158" s="16" t="s">
        <v>224</v>
      </c>
      <c r="D158" s="16" t="s">
        <v>200</v>
      </c>
      <c r="E158" s="16" t="s">
        <v>393</v>
      </c>
      <c r="F158" s="16" t="s">
        <v>394</v>
      </c>
      <c r="G158" s="16" t="s">
        <v>156</v>
      </c>
      <c r="H158" s="16"/>
      <c r="I158" s="16"/>
      <c r="J158" s="16"/>
      <c r="K158" s="16" t="s">
        <v>238</v>
      </c>
      <c r="L158" s="16" t="s">
        <v>229</v>
      </c>
      <c r="M158" s="16">
        <v>5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3</v>
      </c>
      <c r="X158" s="16">
        <v>2</v>
      </c>
      <c r="Y158" s="16">
        <v>0</v>
      </c>
    </row>
    <row r="159" spans="1:25" x14ac:dyDescent="0.2">
      <c r="A159" s="16" t="s">
        <v>66</v>
      </c>
      <c r="B159" s="16" t="s">
        <v>242</v>
      </c>
      <c r="C159" s="16" t="s">
        <v>224</v>
      </c>
      <c r="D159" s="16" t="s">
        <v>200</v>
      </c>
      <c r="E159" s="16"/>
      <c r="F159" s="16" t="s">
        <v>395</v>
      </c>
      <c r="G159" s="16" t="s">
        <v>396</v>
      </c>
      <c r="H159" s="16"/>
      <c r="I159" s="16"/>
      <c r="J159" s="16"/>
      <c r="K159" s="16" t="s">
        <v>249</v>
      </c>
      <c r="L159" s="16" t="s">
        <v>228</v>
      </c>
      <c r="M159" s="16">
        <v>3</v>
      </c>
      <c r="N159" s="16">
        <v>0</v>
      </c>
      <c r="O159" s="16">
        <v>0</v>
      </c>
      <c r="P159" s="16">
        <v>1</v>
      </c>
      <c r="Q159" s="16">
        <v>0</v>
      </c>
      <c r="R159" s="16">
        <v>0</v>
      </c>
      <c r="S159" s="16">
        <v>1</v>
      </c>
      <c r="T159" s="16">
        <v>0</v>
      </c>
      <c r="U159" s="16">
        <v>0</v>
      </c>
      <c r="V159" s="16">
        <v>0</v>
      </c>
      <c r="W159" s="16">
        <v>0</v>
      </c>
      <c r="X159" s="16">
        <v>1</v>
      </c>
      <c r="Y159" s="16">
        <v>0</v>
      </c>
    </row>
    <row r="160" spans="1:25" x14ac:dyDescent="0.2">
      <c r="A160" s="16" t="s">
        <v>66</v>
      </c>
      <c r="B160" s="16" t="s">
        <v>242</v>
      </c>
      <c r="C160" s="16" t="s">
        <v>224</v>
      </c>
      <c r="D160" s="16" t="s">
        <v>200</v>
      </c>
      <c r="E160" s="16"/>
      <c r="F160" s="16" t="s">
        <v>395</v>
      </c>
      <c r="G160" s="16" t="s">
        <v>396</v>
      </c>
      <c r="H160" s="16"/>
      <c r="I160" s="16"/>
      <c r="J160" s="16"/>
      <c r="K160" s="16" t="s">
        <v>249</v>
      </c>
      <c r="L160" s="16" t="s">
        <v>229</v>
      </c>
      <c r="M160" s="16">
        <v>3</v>
      </c>
      <c r="N160" s="16">
        <v>0</v>
      </c>
      <c r="O160" s="16">
        <v>0</v>
      </c>
      <c r="P160" s="16">
        <v>1</v>
      </c>
      <c r="Q160" s="16">
        <v>0</v>
      </c>
      <c r="R160" s="16">
        <v>0</v>
      </c>
      <c r="S160" s="16">
        <v>1</v>
      </c>
      <c r="T160" s="16">
        <v>0</v>
      </c>
      <c r="U160" s="16">
        <v>0</v>
      </c>
      <c r="V160" s="16">
        <v>0</v>
      </c>
      <c r="W160" s="16">
        <v>0</v>
      </c>
      <c r="X160" s="16">
        <v>1</v>
      </c>
      <c r="Y160" s="16">
        <v>0</v>
      </c>
    </row>
    <row r="161" spans="1:25" x14ac:dyDescent="0.2">
      <c r="A161" s="16" t="s">
        <v>101</v>
      </c>
      <c r="B161" s="16" t="s">
        <v>242</v>
      </c>
      <c r="C161" s="16" t="s">
        <v>224</v>
      </c>
      <c r="D161" s="16" t="s">
        <v>200</v>
      </c>
      <c r="E161" s="16"/>
      <c r="F161" s="16" t="s">
        <v>397</v>
      </c>
      <c r="G161" s="16" t="s">
        <v>398</v>
      </c>
      <c r="H161" s="16"/>
      <c r="I161" s="16"/>
      <c r="J161" s="16"/>
      <c r="K161" s="16" t="s">
        <v>244</v>
      </c>
      <c r="L161" s="16" t="s">
        <v>228</v>
      </c>
      <c r="M161" s="16">
        <v>2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1</v>
      </c>
      <c r="T161" s="16">
        <v>0</v>
      </c>
      <c r="U161" s="16">
        <v>0</v>
      </c>
      <c r="V161" s="16">
        <v>0</v>
      </c>
      <c r="W161" s="16">
        <v>0</v>
      </c>
      <c r="X161" s="16">
        <v>1</v>
      </c>
      <c r="Y161" s="16">
        <v>0</v>
      </c>
    </row>
    <row r="162" spans="1:25" x14ac:dyDescent="0.2">
      <c r="A162" s="16" t="s">
        <v>101</v>
      </c>
      <c r="B162" s="16" t="s">
        <v>242</v>
      </c>
      <c r="C162" s="16" t="s">
        <v>224</v>
      </c>
      <c r="D162" s="16" t="s">
        <v>200</v>
      </c>
      <c r="E162" s="16"/>
      <c r="F162" s="16" t="s">
        <v>397</v>
      </c>
      <c r="G162" s="16" t="s">
        <v>398</v>
      </c>
      <c r="H162" s="16"/>
      <c r="I162" s="16"/>
      <c r="J162" s="16"/>
      <c r="K162" s="16" t="s">
        <v>244</v>
      </c>
      <c r="L162" s="16" t="s">
        <v>229</v>
      </c>
      <c r="M162" s="16">
        <v>2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1</v>
      </c>
      <c r="T162" s="16">
        <v>0</v>
      </c>
      <c r="U162" s="16">
        <v>0</v>
      </c>
      <c r="V162" s="16">
        <v>0</v>
      </c>
      <c r="W162" s="16">
        <v>0</v>
      </c>
      <c r="X162" s="16">
        <v>1</v>
      </c>
      <c r="Y162" s="16">
        <v>0</v>
      </c>
    </row>
    <row r="163" spans="1:25" x14ac:dyDescent="0.2">
      <c r="A163" s="16" t="s">
        <v>95</v>
      </c>
      <c r="B163" s="16" t="s">
        <v>230</v>
      </c>
      <c r="C163" s="16" t="s">
        <v>224</v>
      </c>
      <c r="D163" s="16" t="s">
        <v>200</v>
      </c>
      <c r="E163" s="16" t="s">
        <v>399</v>
      </c>
      <c r="F163" s="16" t="s">
        <v>400</v>
      </c>
      <c r="G163" s="16" t="s">
        <v>401</v>
      </c>
      <c r="H163" s="16"/>
      <c r="I163" s="16"/>
      <c r="J163" s="16"/>
      <c r="K163" s="16" t="s">
        <v>249</v>
      </c>
      <c r="L163" s="16" t="s">
        <v>228</v>
      </c>
      <c r="M163" s="16">
        <v>6</v>
      </c>
      <c r="N163" s="16">
        <v>2</v>
      </c>
      <c r="O163" s="16">
        <v>0</v>
      </c>
      <c r="P163" s="16">
        <v>0</v>
      </c>
      <c r="Q163" s="16">
        <v>0</v>
      </c>
      <c r="R163" s="16">
        <v>1</v>
      </c>
      <c r="S163" s="16">
        <v>2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1</v>
      </c>
    </row>
    <row r="164" spans="1:25" x14ac:dyDescent="0.2">
      <c r="A164" s="16" t="s">
        <v>95</v>
      </c>
      <c r="B164" s="16" t="s">
        <v>230</v>
      </c>
      <c r="C164" s="16" t="s">
        <v>224</v>
      </c>
      <c r="D164" s="16" t="s">
        <v>200</v>
      </c>
      <c r="E164" s="16" t="s">
        <v>399</v>
      </c>
      <c r="F164" s="16" t="s">
        <v>400</v>
      </c>
      <c r="G164" s="16" t="s">
        <v>401</v>
      </c>
      <c r="H164" s="16"/>
      <c r="I164" s="16"/>
      <c r="J164" s="16"/>
      <c r="K164" s="16" t="s">
        <v>249</v>
      </c>
      <c r="L164" s="16" t="s">
        <v>229</v>
      </c>
      <c r="M164" s="16">
        <v>6</v>
      </c>
      <c r="N164" s="16">
        <v>2</v>
      </c>
      <c r="O164" s="16">
        <v>0</v>
      </c>
      <c r="P164" s="16">
        <v>0</v>
      </c>
      <c r="Q164" s="16">
        <v>0</v>
      </c>
      <c r="R164" s="16">
        <v>1</v>
      </c>
      <c r="S164" s="16">
        <v>2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1</v>
      </c>
    </row>
    <row r="165" spans="1:25" x14ac:dyDescent="0.2">
      <c r="A165" s="16" t="s">
        <v>49</v>
      </c>
      <c r="B165" s="16" t="s">
        <v>230</v>
      </c>
      <c r="C165" s="16" t="s">
        <v>224</v>
      </c>
      <c r="D165" s="16" t="s">
        <v>200</v>
      </c>
      <c r="E165" s="16" t="s">
        <v>402</v>
      </c>
      <c r="F165" s="16" t="s">
        <v>403</v>
      </c>
      <c r="G165" s="16" t="s">
        <v>127</v>
      </c>
      <c r="H165" s="16"/>
      <c r="I165" s="16"/>
      <c r="J165" s="16"/>
      <c r="K165" s="16" t="s">
        <v>227</v>
      </c>
      <c r="L165" s="16" t="s">
        <v>228</v>
      </c>
      <c r="M165" s="16">
        <v>209</v>
      </c>
      <c r="N165" s="16">
        <v>23</v>
      </c>
      <c r="O165" s="16">
        <v>9</v>
      </c>
      <c r="P165" s="16">
        <v>10</v>
      </c>
      <c r="Q165" s="16">
        <v>6</v>
      </c>
      <c r="R165" s="16">
        <v>12</v>
      </c>
      <c r="S165" s="16">
        <v>23</v>
      </c>
      <c r="T165" s="16">
        <v>22</v>
      </c>
      <c r="U165" s="16">
        <v>13</v>
      </c>
      <c r="V165" s="16">
        <v>14</v>
      </c>
      <c r="W165" s="16">
        <v>21</v>
      </c>
      <c r="X165" s="16">
        <v>12</v>
      </c>
      <c r="Y165" s="16">
        <v>44</v>
      </c>
    </row>
    <row r="166" spans="1:25" x14ac:dyDescent="0.2">
      <c r="A166" s="16" t="s">
        <v>49</v>
      </c>
      <c r="B166" s="16" t="s">
        <v>230</v>
      </c>
      <c r="C166" s="16" t="s">
        <v>224</v>
      </c>
      <c r="D166" s="16" t="s">
        <v>200</v>
      </c>
      <c r="E166" s="16" t="s">
        <v>402</v>
      </c>
      <c r="F166" s="16" t="s">
        <v>403</v>
      </c>
      <c r="G166" s="16" t="s">
        <v>127</v>
      </c>
      <c r="H166" s="16"/>
      <c r="I166" s="16"/>
      <c r="J166" s="16"/>
      <c r="K166" s="16" t="s">
        <v>227</v>
      </c>
      <c r="L166" s="16" t="s">
        <v>229</v>
      </c>
      <c r="M166" s="16">
        <v>149</v>
      </c>
      <c r="N166" s="16">
        <v>20</v>
      </c>
      <c r="O166" s="16">
        <v>8</v>
      </c>
      <c r="P166" s="16">
        <v>9</v>
      </c>
      <c r="Q166" s="16">
        <v>3</v>
      </c>
      <c r="R166" s="16">
        <v>9</v>
      </c>
      <c r="S166" s="16">
        <v>14</v>
      </c>
      <c r="T166" s="16">
        <v>20</v>
      </c>
      <c r="U166" s="16">
        <v>9</v>
      </c>
      <c r="V166" s="16">
        <v>2</v>
      </c>
      <c r="W166" s="16">
        <v>17</v>
      </c>
      <c r="X166" s="16">
        <v>10</v>
      </c>
      <c r="Y166" s="16">
        <v>28</v>
      </c>
    </row>
    <row r="167" spans="1:25" x14ac:dyDescent="0.2">
      <c r="A167" s="16" t="s">
        <v>27</v>
      </c>
      <c r="B167" s="16" t="s">
        <v>242</v>
      </c>
      <c r="C167" s="16" t="s">
        <v>224</v>
      </c>
      <c r="D167" s="16" t="s">
        <v>200</v>
      </c>
      <c r="E167" s="16"/>
      <c r="F167" s="16" t="s">
        <v>404</v>
      </c>
      <c r="G167" s="16" t="s">
        <v>405</v>
      </c>
      <c r="H167" s="16"/>
      <c r="I167" s="16"/>
      <c r="J167" s="16"/>
      <c r="K167" s="16" t="s">
        <v>244</v>
      </c>
      <c r="L167" s="16" t="s">
        <v>228</v>
      </c>
      <c r="M167" s="16">
        <v>3</v>
      </c>
      <c r="N167" s="16">
        <v>0</v>
      </c>
      <c r="O167" s="16">
        <v>0</v>
      </c>
      <c r="P167" s="16">
        <v>1</v>
      </c>
      <c r="Q167" s="16">
        <v>0</v>
      </c>
      <c r="R167" s="16">
        <v>0</v>
      </c>
      <c r="S167" s="16">
        <v>1</v>
      </c>
      <c r="T167" s="16">
        <v>1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</row>
    <row r="168" spans="1:25" x14ac:dyDescent="0.2">
      <c r="A168" s="16" t="s">
        <v>27</v>
      </c>
      <c r="B168" s="16" t="s">
        <v>242</v>
      </c>
      <c r="C168" s="16" t="s">
        <v>224</v>
      </c>
      <c r="D168" s="16" t="s">
        <v>200</v>
      </c>
      <c r="E168" s="16"/>
      <c r="F168" s="16" t="s">
        <v>404</v>
      </c>
      <c r="G168" s="16" t="s">
        <v>405</v>
      </c>
      <c r="H168" s="16"/>
      <c r="I168" s="16"/>
      <c r="J168" s="16"/>
      <c r="K168" s="16" t="s">
        <v>244</v>
      </c>
      <c r="L168" s="16" t="s">
        <v>229</v>
      </c>
      <c r="M168" s="16">
        <v>3</v>
      </c>
      <c r="N168" s="16">
        <v>0</v>
      </c>
      <c r="O168" s="16">
        <v>0</v>
      </c>
      <c r="P168" s="16">
        <v>1</v>
      </c>
      <c r="Q168" s="16">
        <v>0</v>
      </c>
      <c r="R168" s="16">
        <v>0</v>
      </c>
      <c r="S168" s="16">
        <v>1</v>
      </c>
      <c r="T168" s="16">
        <v>1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</row>
    <row r="169" spans="1:25" x14ac:dyDescent="0.2">
      <c r="A169" s="16" t="s">
        <v>56</v>
      </c>
      <c r="B169" s="16" t="s">
        <v>230</v>
      </c>
      <c r="C169" s="16" t="s">
        <v>224</v>
      </c>
      <c r="D169" s="16" t="s">
        <v>200</v>
      </c>
      <c r="E169" s="16" t="s">
        <v>406</v>
      </c>
      <c r="F169" s="16" t="s">
        <v>407</v>
      </c>
      <c r="G169" s="16" t="s">
        <v>121</v>
      </c>
      <c r="H169" s="16"/>
      <c r="I169" s="16"/>
      <c r="J169" s="16"/>
      <c r="K169" s="16" t="s">
        <v>244</v>
      </c>
      <c r="L169" s="16" t="s">
        <v>228</v>
      </c>
      <c r="M169" s="16">
        <v>172</v>
      </c>
      <c r="N169" s="16">
        <v>23</v>
      </c>
      <c r="O169" s="16">
        <v>17</v>
      </c>
      <c r="P169" s="16">
        <v>13</v>
      </c>
      <c r="Q169" s="16">
        <v>12</v>
      </c>
      <c r="R169" s="16">
        <v>21</v>
      </c>
      <c r="S169" s="16">
        <v>16</v>
      </c>
      <c r="T169" s="16">
        <v>23</v>
      </c>
      <c r="U169" s="16">
        <v>6</v>
      </c>
      <c r="V169" s="16">
        <v>17</v>
      </c>
      <c r="W169" s="16">
        <v>6</v>
      </c>
      <c r="X169" s="16">
        <v>8</v>
      </c>
      <c r="Y169" s="16">
        <v>10</v>
      </c>
    </row>
    <row r="170" spans="1:25" x14ac:dyDescent="0.2">
      <c r="A170" s="16" t="s">
        <v>56</v>
      </c>
      <c r="B170" s="16" t="s">
        <v>230</v>
      </c>
      <c r="C170" s="16" t="s">
        <v>224</v>
      </c>
      <c r="D170" s="16" t="s">
        <v>200</v>
      </c>
      <c r="E170" s="16" t="s">
        <v>406</v>
      </c>
      <c r="F170" s="16" t="s">
        <v>407</v>
      </c>
      <c r="G170" s="16" t="s">
        <v>121</v>
      </c>
      <c r="H170" s="16"/>
      <c r="I170" s="16"/>
      <c r="J170" s="16"/>
      <c r="K170" s="16" t="s">
        <v>244</v>
      </c>
      <c r="L170" s="16" t="s">
        <v>229</v>
      </c>
      <c r="M170" s="16">
        <v>131</v>
      </c>
      <c r="N170" s="16">
        <v>16</v>
      </c>
      <c r="O170" s="16">
        <v>14</v>
      </c>
      <c r="P170" s="16">
        <v>10</v>
      </c>
      <c r="Q170" s="16">
        <v>10</v>
      </c>
      <c r="R170" s="16">
        <v>19</v>
      </c>
      <c r="S170" s="16">
        <v>13</v>
      </c>
      <c r="T170" s="16">
        <v>13</v>
      </c>
      <c r="U170" s="16">
        <v>5</v>
      </c>
      <c r="V170" s="16">
        <v>9</v>
      </c>
      <c r="W170" s="16">
        <v>6</v>
      </c>
      <c r="X170" s="16">
        <v>7</v>
      </c>
      <c r="Y170" s="16">
        <v>9</v>
      </c>
    </row>
    <row r="171" spans="1:25" x14ac:dyDescent="0.2">
      <c r="A171" s="16" t="s">
        <v>68</v>
      </c>
      <c r="B171" s="16" t="s">
        <v>230</v>
      </c>
      <c r="C171" s="16" t="s">
        <v>224</v>
      </c>
      <c r="D171" s="16" t="s">
        <v>200</v>
      </c>
      <c r="E171" s="16" t="s">
        <v>408</v>
      </c>
      <c r="F171" s="16" t="s">
        <v>409</v>
      </c>
      <c r="G171" s="16" t="s">
        <v>154</v>
      </c>
      <c r="H171" s="16"/>
      <c r="I171" s="16"/>
      <c r="J171" s="16"/>
      <c r="K171" s="16" t="s">
        <v>238</v>
      </c>
      <c r="L171" s="16" t="s">
        <v>228</v>
      </c>
      <c r="M171" s="16">
        <v>52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2</v>
      </c>
      <c r="T171" s="16">
        <v>1</v>
      </c>
      <c r="U171" s="16">
        <v>6</v>
      </c>
      <c r="V171" s="16">
        <v>0</v>
      </c>
      <c r="W171" s="16">
        <v>1</v>
      </c>
      <c r="X171" s="16">
        <v>24</v>
      </c>
      <c r="Y171" s="16">
        <v>18</v>
      </c>
    </row>
    <row r="172" spans="1:25" x14ac:dyDescent="0.2">
      <c r="A172" s="16" t="s">
        <v>68</v>
      </c>
      <c r="B172" s="16" t="s">
        <v>230</v>
      </c>
      <c r="C172" s="16" t="s">
        <v>224</v>
      </c>
      <c r="D172" s="16" t="s">
        <v>200</v>
      </c>
      <c r="E172" s="16" t="s">
        <v>408</v>
      </c>
      <c r="F172" s="16" t="s">
        <v>409</v>
      </c>
      <c r="G172" s="16" t="s">
        <v>154</v>
      </c>
      <c r="H172" s="16"/>
      <c r="I172" s="16"/>
      <c r="J172" s="16"/>
      <c r="K172" s="16" t="s">
        <v>238</v>
      </c>
      <c r="L172" s="16" t="s">
        <v>229</v>
      </c>
      <c r="M172" s="16">
        <v>37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2</v>
      </c>
      <c r="T172" s="16">
        <v>1</v>
      </c>
      <c r="U172" s="16">
        <v>4</v>
      </c>
      <c r="V172" s="16">
        <v>0</v>
      </c>
      <c r="W172" s="16">
        <v>1</v>
      </c>
      <c r="X172" s="16">
        <v>19</v>
      </c>
      <c r="Y172" s="16">
        <v>10</v>
      </c>
    </row>
    <row r="173" spans="1:25" x14ac:dyDescent="0.2">
      <c r="A173" s="16" t="s">
        <v>115</v>
      </c>
      <c r="B173" s="16" t="s">
        <v>230</v>
      </c>
      <c r="C173" s="16" t="s">
        <v>224</v>
      </c>
      <c r="D173" s="16" t="s">
        <v>200</v>
      </c>
      <c r="E173" s="16" t="s">
        <v>410</v>
      </c>
      <c r="F173" s="16" t="s">
        <v>411</v>
      </c>
      <c r="G173" s="16" t="s">
        <v>412</v>
      </c>
      <c r="H173" s="16"/>
      <c r="I173" s="16"/>
      <c r="J173" s="16"/>
      <c r="K173" s="16" t="s">
        <v>251</v>
      </c>
      <c r="L173" s="16" t="s">
        <v>228</v>
      </c>
      <c r="M173" s="16">
        <v>1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1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</row>
    <row r="174" spans="1:25" x14ac:dyDescent="0.2">
      <c r="A174" s="16" t="s">
        <v>115</v>
      </c>
      <c r="B174" s="16" t="s">
        <v>230</v>
      </c>
      <c r="C174" s="16" t="s">
        <v>224</v>
      </c>
      <c r="D174" s="16" t="s">
        <v>200</v>
      </c>
      <c r="E174" s="16" t="s">
        <v>410</v>
      </c>
      <c r="F174" s="16" t="s">
        <v>411</v>
      </c>
      <c r="G174" s="16" t="s">
        <v>412</v>
      </c>
      <c r="H174" s="16"/>
      <c r="I174" s="16"/>
      <c r="J174" s="16"/>
      <c r="K174" s="16" t="s">
        <v>251</v>
      </c>
      <c r="L174" s="16" t="s">
        <v>229</v>
      </c>
      <c r="M174" s="16">
        <v>1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1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</row>
    <row r="175" spans="1:25" x14ac:dyDescent="0.2">
      <c r="A175" s="16" t="s">
        <v>88</v>
      </c>
      <c r="B175" s="16" t="s">
        <v>223</v>
      </c>
      <c r="C175" s="16" t="s">
        <v>224</v>
      </c>
      <c r="D175" s="16" t="s">
        <v>200</v>
      </c>
      <c r="E175" s="16" t="s">
        <v>413</v>
      </c>
      <c r="F175" s="16" t="s">
        <v>414</v>
      </c>
      <c r="G175" s="16" t="s">
        <v>415</v>
      </c>
      <c r="H175" s="16"/>
      <c r="I175" s="16"/>
      <c r="J175" s="16"/>
      <c r="K175" s="16" t="s">
        <v>238</v>
      </c>
      <c r="L175" s="16" t="s">
        <v>228</v>
      </c>
      <c r="M175" s="16">
        <v>3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2</v>
      </c>
      <c r="X175" s="16">
        <v>1</v>
      </c>
      <c r="Y175" s="16">
        <v>0</v>
      </c>
    </row>
    <row r="176" spans="1:25" x14ac:dyDescent="0.2">
      <c r="A176" s="16" t="s">
        <v>88</v>
      </c>
      <c r="B176" s="16" t="s">
        <v>223</v>
      </c>
      <c r="C176" s="16" t="s">
        <v>224</v>
      </c>
      <c r="D176" s="16" t="s">
        <v>200</v>
      </c>
      <c r="E176" s="16" t="s">
        <v>413</v>
      </c>
      <c r="F176" s="16" t="s">
        <v>414</v>
      </c>
      <c r="G176" s="16" t="s">
        <v>415</v>
      </c>
      <c r="H176" s="16"/>
      <c r="I176" s="16"/>
      <c r="J176" s="16"/>
      <c r="K176" s="16" t="s">
        <v>238</v>
      </c>
      <c r="L176" s="16" t="s">
        <v>229</v>
      </c>
      <c r="M176" s="16">
        <v>3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2</v>
      </c>
      <c r="X176" s="16">
        <v>1</v>
      </c>
      <c r="Y176" s="16">
        <v>0</v>
      </c>
    </row>
    <row r="177" spans="1:25" x14ac:dyDescent="0.2">
      <c r="A177" s="16" t="s">
        <v>100</v>
      </c>
      <c r="B177" s="16" t="s">
        <v>230</v>
      </c>
      <c r="C177" s="16" t="s">
        <v>224</v>
      </c>
      <c r="D177" s="16" t="s">
        <v>200</v>
      </c>
      <c r="E177" s="16" t="s">
        <v>416</v>
      </c>
      <c r="F177" s="16" t="s">
        <v>417</v>
      </c>
      <c r="G177" s="16" t="s">
        <v>418</v>
      </c>
      <c r="H177" s="16"/>
      <c r="I177" s="16"/>
      <c r="J177" s="16"/>
      <c r="K177" s="16" t="s">
        <v>238</v>
      </c>
      <c r="L177" s="16" t="s">
        <v>228</v>
      </c>
      <c r="M177" s="16">
        <v>1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1</v>
      </c>
      <c r="Y177" s="16">
        <v>0</v>
      </c>
    </row>
    <row r="178" spans="1:25" x14ac:dyDescent="0.2">
      <c r="A178" s="16" t="s">
        <v>100</v>
      </c>
      <c r="B178" s="16" t="s">
        <v>230</v>
      </c>
      <c r="C178" s="16" t="s">
        <v>224</v>
      </c>
      <c r="D178" s="16" t="s">
        <v>200</v>
      </c>
      <c r="E178" s="16" t="s">
        <v>416</v>
      </c>
      <c r="F178" s="16" t="s">
        <v>417</v>
      </c>
      <c r="G178" s="16" t="s">
        <v>418</v>
      </c>
      <c r="H178" s="16"/>
      <c r="I178" s="16"/>
      <c r="J178" s="16"/>
      <c r="K178" s="16" t="s">
        <v>238</v>
      </c>
      <c r="L178" s="16" t="s">
        <v>229</v>
      </c>
      <c r="M178" s="16">
        <v>1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1</v>
      </c>
      <c r="Y178" s="16">
        <v>0</v>
      </c>
    </row>
    <row r="179" spans="1:25" x14ac:dyDescent="0.2">
      <c r="A179" s="16" t="s">
        <v>42</v>
      </c>
      <c r="B179" s="16" t="s">
        <v>223</v>
      </c>
      <c r="C179" s="16" t="s">
        <v>224</v>
      </c>
      <c r="D179" s="16" t="s">
        <v>200</v>
      </c>
      <c r="E179" s="16" t="s">
        <v>419</v>
      </c>
      <c r="F179" s="16" t="s">
        <v>420</v>
      </c>
      <c r="G179" s="16" t="s">
        <v>421</v>
      </c>
      <c r="H179" s="16"/>
      <c r="I179" s="16"/>
      <c r="J179" s="16"/>
      <c r="K179" s="16" t="s">
        <v>251</v>
      </c>
      <c r="L179" s="16" t="s">
        <v>228</v>
      </c>
      <c r="M179" s="16">
        <v>4</v>
      </c>
      <c r="N179" s="16">
        <v>0</v>
      </c>
      <c r="O179" s="16">
        <v>0</v>
      </c>
      <c r="P179" s="16">
        <v>1</v>
      </c>
      <c r="Q179" s="16">
        <v>0</v>
      </c>
      <c r="R179" s="16">
        <v>0</v>
      </c>
      <c r="S179" s="16">
        <v>1</v>
      </c>
      <c r="T179" s="16">
        <v>1</v>
      </c>
      <c r="U179" s="16">
        <v>0</v>
      </c>
      <c r="V179" s="16">
        <v>0</v>
      </c>
      <c r="W179" s="16">
        <v>1</v>
      </c>
      <c r="X179" s="16">
        <v>0</v>
      </c>
      <c r="Y179" s="16">
        <v>0</v>
      </c>
    </row>
    <row r="180" spans="1:25" x14ac:dyDescent="0.2">
      <c r="A180" s="16" t="s">
        <v>42</v>
      </c>
      <c r="B180" s="16" t="s">
        <v>223</v>
      </c>
      <c r="C180" s="16" t="s">
        <v>224</v>
      </c>
      <c r="D180" s="16" t="s">
        <v>200</v>
      </c>
      <c r="E180" s="16" t="s">
        <v>419</v>
      </c>
      <c r="F180" s="16" t="s">
        <v>420</v>
      </c>
      <c r="G180" s="16" t="s">
        <v>421</v>
      </c>
      <c r="H180" s="16"/>
      <c r="I180" s="16"/>
      <c r="J180" s="16"/>
      <c r="K180" s="16" t="s">
        <v>251</v>
      </c>
      <c r="L180" s="16" t="s">
        <v>229</v>
      </c>
      <c r="M180" s="16">
        <v>4</v>
      </c>
      <c r="N180" s="16">
        <v>0</v>
      </c>
      <c r="O180" s="16">
        <v>0</v>
      </c>
      <c r="P180" s="16">
        <v>1</v>
      </c>
      <c r="Q180" s="16">
        <v>0</v>
      </c>
      <c r="R180" s="16">
        <v>0</v>
      </c>
      <c r="S180" s="16">
        <v>1</v>
      </c>
      <c r="T180" s="16">
        <v>1</v>
      </c>
      <c r="U180" s="16">
        <v>0</v>
      </c>
      <c r="V180" s="16">
        <v>0</v>
      </c>
      <c r="W180" s="16">
        <v>1</v>
      </c>
      <c r="X180" s="16">
        <v>0</v>
      </c>
      <c r="Y180" s="16">
        <v>0</v>
      </c>
    </row>
    <row r="181" spans="1:25" x14ac:dyDescent="0.2">
      <c r="A181" s="16" t="s">
        <v>57</v>
      </c>
      <c r="B181" s="16" t="s">
        <v>223</v>
      </c>
      <c r="C181" s="16" t="s">
        <v>224</v>
      </c>
      <c r="D181" s="16" t="s">
        <v>200</v>
      </c>
      <c r="E181" s="16" t="s">
        <v>422</v>
      </c>
      <c r="F181" s="16" t="s">
        <v>423</v>
      </c>
      <c r="G181" s="16" t="s">
        <v>152</v>
      </c>
      <c r="H181" s="16"/>
      <c r="I181" s="16"/>
      <c r="J181" s="16"/>
      <c r="K181" s="16" t="s">
        <v>238</v>
      </c>
      <c r="L181" s="16" t="s">
        <v>228</v>
      </c>
      <c r="M181" s="16">
        <v>25</v>
      </c>
      <c r="N181" s="16">
        <v>0</v>
      </c>
      <c r="O181" s="16">
        <v>0</v>
      </c>
      <c r="P181" s="16">
        <v>0</v>
      </c>
      <c r="Q181" s="16">
        <v>2</v>
      </c>
      <c r="R181" s="16">
        <v>2</v>
      </c>
      <c r="S181" s="16">
        <v>1</v>
      </c>
      <c r="T181" s="16">
        <v>2</v>
      </c>
      <c r="U181" s="16">
        <v>1</v>
      </c>
      <c r="V181" s="16">
        <v>3</v>
      </c>
      <c r="W181" s="16">
        <v>5</v>
      </c>
      <c r="X181" s="16">
        <v>7</v>
      </c>
      <c r="Y181" s="16">
        <v>2</v>
      </c>
    </row>
    <row r="182" spans="1:25" x14ac:dyDescent="0.2">
      <c r="A182" s="16" t="s">
        <v>57</v>
      </c>
      <c r="B182" s="16" t="s">
        <v>223</v>
      </c>
      <c r="C182" s="16" t="s">
        <v>224</v>
      </c>
      <c r="D182" s="16" t="s">
        <v>200</v>
      </c>
      <c r="E182" s="16" t="s">
        <v>422</v>
      </c>
      <c r="F182" s="16" t="s">
        <v>423</v>
      </c>
      <c r="G182" s="16" t="s">
        <v>152</v>
      </c>
      <c r="H182" s="16"/>
      <c r="I182" s="16"/>
      <c r="J182" s="16"/>
      <c r="K182" s="16" t="s">
        <v>238</v>
      </c>
      <c r="L182" s="16" t="s">
        <v>229</v>
      </c>
      <c r="M182" s="16">
        <v>23</v>
      </c>
      <c r="N182" s="16">
        <v>0</v>
      </c>
      <c r="O182" s="16">
        <v>0</v>
      </c>
      <c r="P182" s="16">
        <v>0</v>
      </c>
      <c r="Q182" s="16">
        <v>2</v>
      </c>
      <c r="R182" s="16">
        <v>2</v>
      </c>
      <c r="S182" s="16">
        <v>1</v>
      </c>
      <c r="T182" s="16">
        <v>2</v>
      </c>
      <c r="U182" s="16">
        <v>1</v>
      </c>
      <c r="V182" s="16">
        <v>2</v>
      </c>
      <c r="W182" s="16">
        <v>4</v>
      </c>
      <c r="X182" s="16">
        <v>7</v>
      </c>
      <c r="Y182" s="16">
        <v>2</v>
      </c>
    </row>
    <row r="183" spans="1:25" x14ac:dyDescent="0.2">
      <c r="A183" s="16" t="s">
        <v>107</v>
      </c>
      <c r="B183" s="16" t="s">
        <v>223</v>
      </c>
      <c r="C183" s="16" t="s">
        <v>224</v>
      </c>
      <c r="D183" s="16" t="s">
        <v>200</v>
      </c>
      <c r="E183" s="16" t="s">
        <v>424</v>
      </c>
      <c r="F183" s="16" t="s">
        <v>425</v>
      </c>
      <c r="G183" s="16" t="s">
        <v>426</v>
      </c>
      <c r="H183" s="16"/>
      <c r="I183" s="16"/>
      <c r="J183" s="16"/>
      <c r="K183" s="16" t="s">
        <v>238</v>
      </c>
      <c r="L183" s="16" t="s">
        <v>228</v>
      </c>
      <c r="M183" s="16">
        <v>3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3</v>
      </c>
      <c r="Y183" s="16">
        <v>0</v>
      </c>
    </row>
    <row r="184" spans="1:25" x14ac:dyDescent="0.2">
      <c r="A184" s="16" t="s">
        <v>107</v>
      </c>
      <c r="B184" s="16" t="s">
        <v>223</v>
      </c>
      <c r="C184" s="16" t="s">
        <v>224</v>
      </c>
      <c r="D184" s="16" t="s">
        <v>200</v>
      </c>
      <c r="E184" s="16" t="s">
        <v>424</v>
      </c>
      <c r="F184" s="16" t="s">
        <v>425</v>
      </c>
      <c r="G184" s="16" t="s">
        <v>426</v>
      </c>
      <c r="H184" s="16"/>
      <c r="I184" s="16"/>
      <c r="J184" s="16"/>
      <c r="K184" s="16" t="s">
        <v>238</v>
      </c>
      <c r="L184" s="16" t="s">
        <v>229</v>
      </c>
      <c r="M184" s="16">
        <v>3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3</v>
      </c>
      <c r="Y184" s="16">
        <v>0</v>
      </c>
    </row>
    <row r="185" spans="1:25" x14ac:dyDescent="0.2">
      <c r="A185" s="16" t="s">
        <v>44</v>
      </c>
      <c r="B185" s="16" t="s">
        <v>230</v>
      </c>
      <c r="C185" s="16" t="s">
        <v>224</v>
      </c>
      <c r="D185" s="16" t="s">
        <v>200</v>
      </c>
      <c r="E185" s="16" t="s">
        <v>427</v>
      </c>
      <c r="F185" s="16" t="s">
        <v>428</v>
      </c>
      <c r="G185" s="16" t="s">
        <v>153</v>
      </c>
      <c r="H185" s="16"/>
      <c r="I185" s="16"/>
      <c r="J185" s="16"/>
      <c r="K185" s="16" t="s">
        <v>238</v>
      </c>
      <c r="L185" s="16" t="s">
        <v>228</v>
      </c>
      <c r="M185" s="16">
        <v>17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10</v>
      </c>
      <c r="X185" s="16">
        <v>4</v>
      </c>
      <c r="Y185" s="16">
        <v>3</v>
      </c>
    </row>
    <row r="186" spans="1:25" x14ac:dyDescent="0.2">
      <c r="A186" s="16" t="s">
        <v>44</v>
      </c>
      <c r="B186" s="16" t="s">
        <v>230</v>
      </c>
      <c r="C186" s="16" t="s">
        <v>224</v>
      </c>
      <c r="D186" s="16" t="s">
        <v>200</v>
      </c>
      <c r="E186" s="16" t="s">
        <v>427</v>
      </c>
      <c r="F186" s="16" t="s">
        <v>428</v>
      </c>
      <c r="G186" s="16" t="s">
        <v>153</v>
      </c>
      <c r="H186" s="16"/>
      <c r="I186" s="16"/>
      <c r="J186" s="16"/>
      <c r="K186" s="16" t="s">
        <v>238</v>
      </c>
      <c r="L186" s="16" t="s">
        <v>229</v>
      </c>
      <c r="M186" s="16">
        <v>8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2</v>
      </c>
      <c r="X186" s="16">
        <v>3</v>
      </c>
      <c r="Y186" s="16">
        <v>3</v>
      </c>
    </row>
    <row r="187" spans="1:25" x14ac:dyDescent="0.2">
      <c r="A187" s="16" t="s">
        <v>114</v>
      </c>
      <c r="B187" s="16" t="s">
        <v>230</v>
      </c>
      <c r="C187" s="16" t="s">
        <v>224</v>
      </c>
      <c r="D187" s="16" t="s">
        <v>200</v>
      </c>
      <c r="E187" s="16" t="s">
        <v>429</v>
      </c>
      <c r="F187" s="16" t="s">
        <v>430</v>
      </c>
      <c r="G187" s="16" t="s">
        <v>431</v>
      </c>
      <c r="H187" s="16"/>
      <c r="I187" s="16"/>
      <c r="J187" s="16"/>
      <c r="K187" s="16" t="s">
        <v>244</v>
      </c>
      <c r="L187" s="16" t="s">
        <v>228</v>
      </c>
      <c r="M187" s="16">
        <v>1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1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</row>
    <row r="188" spans="1:25" x14ac:dyDescent="0.2">
      <c r="A188" s="16" t="s">
        <v>114</v>
      </c>
      <c r="B188" s="16" t="s">
        <v>230</v>
      </c>
      <c r="C188" s="16" t="s">
        <v>224</v>
      </c>
      <c r="D188" s="16" t="s">
        <v>200</v>
      </c>
      <c r="E188" s="16" t="s">
        <v>429</v>
      </c>
      <c r="F188" s="16" t="s">
        <v>430</v>
      </c>
      <c r="G188" s="16" t="s">
        <v>431</v>
      </c>
      <c r="H188" s="16"/>
      <c r="I188" s="16"/>
      <c r="J188" s="16"/>
      <c r="K188" s="16" t="s">
        <v>244</v>
      </c>
      <c r="L188" s="16" t="s">
        <v>229</v>
      </c>
      <c r="M188" s="16">
        <v>1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1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</row>
    <row r="189" spans="1:25" x14ac:dyDescent="0.2">
      <c r="A189" s="16" t="s">
        <v>46</v>
      </c>
      <c r="B189" s="16" t="s">
        <v>230</v>
      </c>
      <c r="C189" s="16" t="s">
        <v>224</v>
      </c>
      <c r="D189" s="16" t="s">
        <v>200</v>
      </c>
      <c r="E189" s="16" t="s">
        <v>432</v>
      </c>
      <c r="F189" s="16" t="s">
        <v>433</v>
      </c>
      <c r="G189" s="16" t="s">
        <v>163</v>
      </c>
      <c r="H189" s="16"/>
      <c r="I189" s="16"/>
      <c r="J189" s="16"/>
      <c r="K189" s="16" t="s">
        <v>251</v>
      </c>
      <c r="L189" s="16" t="s">
        <v>228</v>
      </c>
      <c r="M189" s="16">
        <v>16</v>
      </c>
      <c r="N189" s="16">
        <v>1</v>
      </c>
      <c r="O189" s="16">
        <v>3</v>
      </c>
      <c r="P189" s="16">
        <v>1</v>
      </c>
      <c r="Q189" s="16">
        <v>0</v>
      </c>
      <c r="R189" s="16">
        <v>1</v>
      </c>
      <c r="S189" s="16">
        <v>1</v>
      </c>
      <c r="T189" s="16">
        <v>0</v>
      </c>
      <c r="U189" s="16">
        <v>0</v>
      </c>
      <c r="V189" s="16">
        <v>0</v>
      </c>
      <c r="W189" s="16">
        <v>4</v>
      </c>
      <c r="X189" s="16">
        <v>2</v>
      </c>
      <c r="Y189" s="16">
        <v>3</v>
      </c>
    </row>
    <row r="190" spans="1:25" x14ac:dyDescent="0.2">
      <c r="A190" s="16" t="s">
        <v>46</v>
      </c>
      <c r="B190" s="16" t="s">
        <v>230</v>
      </c>
      <c r="C190" s="16" t="s">
        <v>224</v>
      </c>
      <c r="D190" s="16" t="s">
        <v>200</v>
      </c>
      <c r="E190" s="16" t="s">
        <v>432</v>
      </c>
      <c r="F190" s="16" t="s">
        <v>433</v>
      </c>
      <c r="G190" s="16" t="s">
        <v>163</v>
      </c>
      <c r="H190" s="16"/>
      <c r="I190" s="16"/>
      <c r="J190" s="16"/>
      <c r="K190" s="16" t="s">
        <v>251</v>
      </c>
      <c r="L190" s="16" t="s">
        <v>229</v>
      </c>
      <c r="M190" s="16">
        <v>15</v>
      </c>
      <c r="N190" s="16">
        <v>1</v>
      </c>
      <c r="O190" s="16">
        <v>3</v>
      </c>
      <c r="P190" s="16">
        <v>1</v>
      </c>
      <c r="Q190" s="16">
        <v>0</v>
      </c>
      <c r="R190" s="16">
        <v>1</v>
      </c>
      <c r="S190" s="16">
        <v>1</v>
      </c>
      <c r="T190" s="16">
        <v>0</v>
      </c>
      <c r="U190" s="16">
        <v>0</v>
      </c>
      <c r="V190" s="16">
        <v>0</v>
      </c>
      <c r="W190" s="16">
        <v>3</v>
      </c>
      <c r="X190" s="16">
        <v>2</v>
      </c>
      <c r="Y190" s="16">
        <v>3</v>
      </c>
    </row>
    <row r="191" spans="1:25" x14ac:dyDescent="0.2">
      <c r="A191" s="16" t="s">
        <v>74</v>
      </c>
      <c r="B191" s="16" t="s">
        <v>230</v>
      </c>
      <c r="C191" s="16" t="s">
        <v>224</v>
      </c>
      <c r="D191" s="16" t="s">
        <v>200</v>
      </c>
      <c r="E191" s="16" t="s">
        <v>434</v>
      </c>
      <c r="F191" s="16" t="s">
        <v>435</v>
      </c>
      <c r="G191" s="16" t="s">
        <v>436</v>
      </c>
      <c r="H191" s="16"/>
      <c r="I191" s="16"/>
      <c r="J191" s="16"/>
      <c r="K191" s="16" t="s">
        <v>238</v>
      </c>
      <c r="L191" s="16" t="s">
        <v>228</v>
      </c>
      <c r="M191" s="16">
        <v>2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1</v>
      </c>
      <c r="X191" s="16">
        <v>0</v>
      </c>
      <c r="Y191" s="16">
        <v>1</v>
      </c>
    </row>
    <row r="192" spans="1:25" x14ac:dyDescent="0.2">
      <c r="A192" s="16" t="s">
        <v>74</v>
      </c>
      <c r="B192" s="16" t="s">
        <v>230</v>
      </c>
      <c r="C192" s="16" t="s">
        <v>224</v>
      </c>
      <c r="D192" s="16" t="s">
        <v>200</v>
      </c>
      <c r="E192" s="16" t="s">
        <v>434</v>
      </c>
      <c r="F192" s="16" t="s">
        <v>435</v>
      </c>
      <c r="G192" s="16" t="s">
        <v>436</v>
      </c>
      <c r="H192" s="16"/>
      <c r="I192" s="16"/>
      <c r="J192" s="16"/>
      <c r="K192" s="16" t="s">
        <v>238</v>
      </c>
      <c r="L192" s="16" t="s">
        <v>229</v>
      </c>
      <c r="M192" s="16">
        <v>2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1</v>
      </c>
      <c r="X192" s="16">
        <v>0</v>
      </c>
      <c r="Y192" s="16">
        <v>1</v>
      </c>
    </row>
    <row r="193" spans="1:25" x14ac:dyDescent="0.2">
      <c r="A193" s="16" t="s">
        <v>110</v>
      </c>
      <c r="B193" s="16" t="s">
        <v>242</v>
      </c>
      <c r="C193" s="16" t="s">
        <v>224</v>
      </c>
      <c r="D193" s="16" t="s">
        <v>200</v>
      </c>
      <c r="E193" s="16"/>
      <c r="F193" s="16" t="s">
        <v>437</v>
      </c>
      <c r="G193" s="16" t="s">
        <v>438</v>
      </c>
      <c r="H193" s="16"/>
      <c r="I193" s="16"/>
      <c r="J193" s="16"/>
      <c r="K193" s="16" t="s">
        <v>244</v>
      </c>
      <c r="L193" s="16" t="s">
        <v>228</v>
      </c>
      <c r="M193" s="16">
        <v>1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1</v>
      </c>
    </row>
    <row r="194" spans="1:25" x14ac:dyDescent="0.2">
      <c r="A194" s="16" t="s">
        <v>110</v>
      </c>
      <c r="B194" s="16" t="s">
        <v>242</v>
      </c>
      <c r="C194" s="16" t="s">
        <v>224</v>
      </c>
      <c r="D194" s="16" t="s">
        <v>200</v>
      </c>
      <c r="E194" s="16"/>
      <c r="F194" s="16" t="s">
        <v>437</v>
      </c>
      <c r="G194" s="16" t="s">
        <v>438</v>
      </c>
      <c r="H194" s="16"/>
      <c r="I194" s="16"/>
      <c r="J194" s="16"/>
      <c r="K194" s="16" t="s">
        <v>244</v>
      </c>
      <c r="L194" s="16" t="s">
        <v>229</v>
      </c>
      <c r="M194" s="16">
        <v>1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1</v>
      </c>
    </row>
    <row r="195" spans="1:25" x14ac:dyDescent="0.2">
      <c r="A195" s="16" t="s">
        <v>23</v>
      </c>
      <c r="B195" s="16" t="s">
        <v>230</v>
      </c>
      <c r="C195" s="16" t="s">
        <v>224</v>
      </c>
      <c r="D195" s="16" t="s">
        <v>200</v>
      </c>
      <c r="E195" s="16" t="s">
        <v>439</v>
      </c>
      <c r="F195" s="16" t="s">
        <v>440</v>
      </c>
      <c r="G195" s="16" t="s">
        <v>441</v>
      </c>
      <c r="H195" s="16"/>
      <c r="I195" s="16"/>
      <c r="J195" s="16"/>
      <c r="K195" s="16" t="s">
        <v>238</v>
      </c>
      <c r="L195" s="16" t="s">
        <v>228</v>
      </c>
      <c r="M195" s="16">
        <v>7</v>
      </c>
      <c r="N195" s="16">
        <v>0</v>
      </c>
      <c r="O195" s="16">
        <v>0</v>
      </c>
      <c r="P195" s="16">
        <v>1</v>
      </c>
      <c r="Q195" s="16">
        <v>0</v>
      </c>
      <c r="R195" s="16">
        <v>0</v>
      </c>
      <c r="S195" s="16">
        <v>3</v>
      </c>
      <c r="T195" s="16">
        <v>0</v>
      </c>
      <c r="U195" s="16">
        <v>1</v>
      </c>
      <c r="V195" s="16">
        <v>0</v>
      </c>
      <c r="W195" s="16">
        <v>0</v>
      </c>
      <c r="X195" s="16">
        <v>2</v>
      </c>
      <c r="Y195" s="16">
        <v>0</v>
      </c>
    </row>
    <row r="196" spans="1:25" x14ac:dyDescent="0.2">
      <c r="A196" s="16" t="s">
        <v>23</v>
      </c>
      <c r="B196" s="16" t="s">
        <v>230</v>
      </c>
      <c r="C196" s="16" t="s">
        <v>224</v>
      </c>
      <c r="D196" s="16" t="s">
        <v>200</v>
      </c>
      <c r="E196" s="16" t="s">
        <v>439</v>
      </c>
      <c r="F196" s="16" t="s">
        <v>440</v>
      </c>
      <c r="G196" s="16" t="s">
        <v>441</v>
      </c>
      <c r="H196" s="16"/>
      <c r="I196" s="16"/>
      <c r="J196" s="16"/>
      <c r="K196" s="16" t="s">
        <v>238</v>
      </c>
      <c r="L196" s="16" t="s">
        <v>229</v>
      </c>
      <c r="M196" s="16">
        <v>7</v>
      </c>
      <c r="N196" s="16">
        <v>0</v>
      </c>
      <c r="O196" s="16">
        <v>0</v>
      </c>
      <c r="P196" s="16">
        <v>1</v>
      </c>
      <c r="Q196" s="16">
        <v>0</v>
      </c>
      <c r="R196" s="16">
        <v>0</v>
      </c>
      <c r="S196" s="16">
        <v>3</v>
      </c>
      <c r="T196" s="16">
        <v>0</v>
      </c>
      <c r="U196" s="16">
        <v>1</v>
      </c>
      <c r="V196" s="16">
        <v>0</v>
      </c>
      <c r="W196" s="16">
        <v>0</v>
      </c>
      <c r="X196" s="16">
        <v>2</v>
      </c>
      <c r="Y196" s="16">
        <v>0</v>
      </c>
    </row>
    <row r="197" spans="1:25" x14ac:dyDescent="0.2">
      <c r="A197" s="16" t="s">
        <v>102</v>
      </c>
      <c r="B197" s="16" t="s">
        <v>230</v>
      </c>
      <c r="C197" s="16" t="s">
        <v>224</v>
      </c>
      <c r="D197" s="16" t="s">
        <v>200</v>
      </c>
      <c r="E197" s="16" t="s">
        <v>442</v>
      </c>
      <c r="F197" s="16" t="s">
        <v>443</v>
      </c>
      <c r="G197" s="16" t="s">
        <v>444</v>
      </c>
      <c r="H197" s="16"/>
      <c r="I197" s="16"/>
      <c r="J197" s="16"/>
      <c r="K197" s="16" t="s">
        <v>244</v>
      </c>
      <c r="L197" s="16" t="s">
        <v>228</v>
      </c>
      <c r="M197" s="16">
        <v>2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1</v>
      </c>
      <c r="T197" s="16">
        <v>0</v>
      </c>
      <c r="U197" s="16">
        <v>0</v>
      </c>
      <c r="V197" s="16">
        <v>0</v>
      </c>
      <c r="W197" s="16">
        <v>0</v>
      </c>
      <c r="X197" s="16">
        <v>1</v>
      </c>
      <c r="Y197" s="16">
        <v>0</v>
      </c>
    </row>
    <row r="198" spans="1:25" x14ac:dyDescent="0.2">
      <c r="A198" s="16" t="s">
        <v>102</v>
      </c>
      <c r="B198" s="16" t="s">
        <v>230</v>
      </c>
      <c r="C198" s="16" t="s">
        <v>224</v>
      </c>
      <c r="D198" s="16" t="s">
        <v>200</v>
      </c>
      <c r="E198" s="16" t="s">
        <v>442</v>
      </c>
      <c r="F198" s="16" t="s">
        <v>443</v>
      </c>
      <c r="G198" s="16" t="s">
        <v>444</v>
      </c>
      <c r="H198" s="16"/>
      <c r="I198" s="16"/>
      <c r="J198" s="16"/>
      <c r="K198" s="16" t="s">
        <v>244</v>
      </c>
      <c r="L198" s="16" t="s">
        <v>229</v>
      </c>
      <c r="M198" s="16">
        <v>2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1</v>
      </c>
      <c r="T198" s="16">
        <v>0</v>
      </c>
      <c r="U198" s="16">
        <v>0</v>
      </c>
      <c r="V198" s="16">
        <v>0</v>
      </c>
      <c r="W198" s="16">
        <v>0</v>
      </c>
      <c r="X198" s="16">
        <v>1</v>
      </c>
      <c r="Y198" s="16">
        <v>0</v>
      </c>
    </row>
    <row r="199" spans="1:25" x14ac:dyDescent="0.2">
      <c r="A199" s="16" t="s">
        <v>97</v>
      </c>
      <c r="B199" s="16" t="s">
        <v>230</v>
      </c>
      <c r="C199" s="16" t="s">
        <v>224</v>
      </c>
      <c r="D199" s="16" t="s">
        <v>200</v>
      </c>
      <c r="E199" s="16" t="s">
        <v>445</v>
      </c>
      <c r="F199" s="16" t="s">
        <v>446</v>
      </c>
      <c r="G199" s="16" t="s">
        <v>447</v>
      </c>
      <c r="H199" s="16"/>
      <c r="I199" s="16"/>
      <c r="J199" s="16"/>
      <c r="K199" s="16" t="s">
        <v>251</v>
      </c>
      <c r="L199" s="16" t="s">
        <v>228</v>
      </c>
      <c r="M199" s="16">
        <v>7</v>
      </c>
      <c r="N199" s="16">
        <v>0</v>
      </c>
      <c r="O199" s="16">
        <v>0</v>
      </c>
      <c r="P199" s="16">
        <v>0</v>
      </c>
      <c r="Q199" s="16">
        <v>1</v>
      </c>
      <c r="R199" s="16">
        <v>2</v>
      </c>
      <c r="S199" s="16">
        <v>1</v>
      </c>
      <c r="T199" s="16">
        <v>0</v>
      </c>
      <c r="U199" s="16">
        <v>0</v>
      </c>
      <c r="V199" s="16">
        <v>0</v>
      </c>
      <c r="W199" s="16">
        <v>0</v>
      </c>
      <c r="X199" s="16">
        <v>3</v>
      </c>
      <c r="Y199" s="16">
        <v>0</v>
      </c>
    </row>
    <row r="200" spans="1:25" x14ac:dyDescent="0.2">
      <c r="A200" s="16" t="s">
        <v>97</v>
      </c>
      <c r="B200" s="16" t="s">
        <v>230</v>
      </c>
      <c r="C200" s="16" t="s">
        <v>224</v>
      </c>
      <c r="D200" s="16" t="s">
        <v>200</v>
      </c>
      <c r="E200" s="16" t="s">
        <v>445</v>
      </c>
      <c r="F200" s="16" t="s">
        <v>446</v>
      </c>
      <c r="G200" s="16" t="s">
        <v>447</v>
      </c>
      <c r="H200" s="16"/>
      <c r="I200" s="16"/>
      <c r="J200" s="16"/>
      <c r="K200" s="16" t="s">
        <v>251</v>
      </c>
      <c r="L200" s="16" t="s">
        <v>229</v>
      </c>
      <c r="M200" s="16">
        <v>5</v>
      </c>
      <c r="N200" s="16">
        <v>0</v>
      </c>
      <c r="O200" s="16">
        <v>0</v>
      </c>
      <c r="P200" s="16">
        <v>0</v>
      </c>
      <c r="Q200" s="16">
        <v>1</v>
      </c>
      <c r="R200" s="16">
        <v>1</v>
      </c>
      <c r="S200" s="16">
        <v>1</v>
      </c>
      <c r="T200" s="16">
        <v>0</v>
      </c>
      <c r="U200" s="16">
        <v>0</v>
      </c>
      <c r="V200" s="16">
        <v>0</v>
      </c>
      <c r="W200" s="16">
        <v>0</v>
      </c>
      <c r="X200" s="16">
        <v>2</v>
      </c>
      <c r="Y200" s="16">
        <v>0</v>
      </c>
    </row>
    <row r="201" spans="1:25" x14ac:dyDescent="0.2">
      <c r="A201" s="16" t="s">
        <v>53</v>
      </c>
      <c r="B201" s="16" t="s">
        <v>223</v>
      </c>
      <c r="C201" s="16" t="s">
        <v>224</v>
      </c>
      <c r="D201" s="16" t="s">
        <v>200</v>
      </c>
      <c r="E201" s="16" t="s">
        <v>448</v>
      </c>
      <c r="F201" s="16" t="s">
        <v>449</v>
      </c>
      <c r="G201" s="16" t="s">
        <v>168</v>
      </c>
      <c r="H201" s="16"/>
      <c r="I201" s="16"/>
      <c r="J201" s="16"/>
      <c r="K201" s="16" t="s">
        <v>234</v>
      </c>
      <c r="L201" s="16" t="s">
        <v>228</v>
      </c>
      <c r="M201" s="16">
        <v>8</v>
      </c>
      <c r="N201" s="16">
        <v>0</v>
      </c>
      <c r="O201" s="16">
        <v>1</v>
      </c>
      <c r="P201" s="16">
        <v>2</v>
      </c>
      <c r="Q201" s="16">
        <v>2</v>
      </c>
      <c r="R201" s="16">
        <v>2</v>
      </c>
      <c r="S201" s="16">
        <v>1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</row>
    <row r="202" spans="1:25" x14ac:dyDescent="0.2">
      <c r="A202" s="16" t="s">
        <v>53</v>
      </c>
      <c r="B202" s="16" t="s">
        <v>223</v>
      </c>
      <c r="C202" s="16" t="s">
        <v>224</v>
      </c>
      <c r="D202" s="16" t="s">
        <v>200</v>
      </c>
      <c r="E202" s="16" t="s">
        <v>448</v>
      </c>
      <c r="F202" s="16" t="s">
        <v>449</v>
      </c>
      <c r="G202" s="16" t="s">
        <v>168</v>
      </c>
      <c r="H202" s="16"/>
      <c r="I202" s="16"/>
      <c r="J202" s="16"/>
      <c r="K202" s="16" t="s">
        <v>234</v>
      </c>
      <c r="L202" s="16" t="s">
        <v>229</v>
      </c>
      <c r="M202" s="16">
        <v>7</v>
      </c>
      <c r="N202" s="16">
        <v>0</v>
      </c>
      <c r="O202" s="16">
        <v>1</v>
      </c>
      <c r="P202" s="16">
        <v>2</v>
      </c>
      <c r="Q202" s="16">
        <v>1</v>
      </c>
      <c r="R202" s="16">
        <v>2</v>
      </c>
      <c r="S202" s="16">
        <v>1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</row>
    <row r="203" spans="1:25" x14ac:dyDescent="0.2">
      <c r="A203" s="16" t="s">
        <v>72</v>
      </c>
      <c r="B203" s="16" t="s">
        <v>242</v>
      </c>
      <c r="C203" s="16" t="s">
        <v>224</v>
      </c>
      <c r="D203" s="16" t="s">
        <v>200</v>
      </c>
      <c r="E203" s="16"/>
      <c r="F203" s="16" t="s">
        <v>450</v>
      </c>
      <c r="G203" s="16" t="s">
        <v>146</v>
      </c>
      <c r="H203" s="16"/>
      <c r="I203" s="16"/>
      <c r="J203" s="16"/>
      <c r="K203" s="16" t="s">
        <v>251</v>
      </c>
      <c r="L203" s="16" t="s">
        <v>228</v>
      </c>
      <c r="M203" s="16">
        <v>51</v>
      </c>
      <c r="N203" s="16">
        <v>7</v>
      </c>
      <c r="O203" s="16">
        <v>2</v>
      </c>
      <c r="P203" s="16">
        <v>0</v>
      </c>
      <c r="Q203" s="16">
        <v>2</v>
      </c>
      <c r="R203" s="16">
        <v>1</v>
      </c>
      <c r="S203" s="16">
        <v>15</v>
      </c>
      <c r="T203" s="16">
        <v>1</v>
      </c>
      <c r="U203" s="16">
        <v>1</v>
      </c>
      <c r="V203" s="16">
        <v>0</v>
      </c>
      <c r="W203" s="16">
        <v>1</v>
      </c>
      <c r="X203" s="16">
        <v>19</v>
      </c>
      <c r="Y203" s="16">
        <v>2</v>
      </c>
    </row>
    <row r="204" spans="1:25" x14ac:dyDescent="0.2">
      <c r="A204" s="16" t="s">
        <v>72</v>
      </c>
      <c r="B204" s="16" t="s">
        <v>242</v>
      </c>
      <c r="C204" s="16" t="s">
        <v>224</v>
      </c>
      <c r="D204" s="16" t="s">
        <v>200</v>
      </c>
      <c r="E204" s="16"/>
      <c r="F204" s="16" t="s">
        <v>450</v>
      </c>
      <c r="G204" s="16" t="s">
        <v>146</v>
      </c>
      <c r="H204" s="16"/>
      <c r="I204" s="16"/>
      <c r="J204" s="16"/>
      <c r="K204" s="16" t="s">
        <v>251</v>
      </c>
      <c r="L204" s="16" t="s">
        <v>229</v>
      </c>
      <c r="M204" s="16">
        <v>33</v>
      </c>
      <c r="N204" s="16">
        <v>6</v>
      </c>
      <c r="O204" s="16">
        <v>2</v>
      </c>
      <c r="P204" s="16">
        <v>0</v>
      </c>
      <c r="Q204" s="16">
        <v>2</v>
      </c>
      <c r="R204" s="16">
        <v>1</v>
      </c>
      <c r="S204" s="16">
        <v>3</v>
      </c>
      <c r="T204" s="16">
        <v>1</v>
      </c>
      <c r="U204" s="16">
        <v>1</v>
      </c>
      <c r="V204" s="16">
        <v>0</v>
      </c>
      <c r="W204" s="16">
        <v>1</v>
      </c>
      <c r="X204" s="16">
        <v>14</v>
      </c>
      <c r="Y204" s="16">
        <v>2</v>
      </c>
    </row>
    <row r="205" spans="1:25" x14ac:dyDescent="0.2">
      <c r="A205" s="16" t="s">
        <v>109</v>
      </c>
      <c r="B205" s="16" t="s">
        <v>223</v>
      </c>
      <c r="C205" s="16" t="s">
        <v>224</v>
      </c>
      <c r="D205" s="16" t="s">
        <v>200</v>
      </c>
      <c r="E205" s="16" t="s">
        <v>451</v>
      </c>
      <c r="F205" s="16" t="s">
        <v>452</v>
      </c>
      <c r="G205" s="16" t="s">
        <v>177</v>
      </c>
      <c r="H205" s="16"/>
      <c r="I205" s="16"/>
      <c r="J205" s="16"/>
      <c r="K205" s="16" t="s">
        <v>238</v>
      </c>
      <c r="L205" s="16" t="s">
        <v>228</v>
      </c>
      <c r="M205" s="16">
        <v>7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2</v>
      </c>
      <c r="T205" s="16">
        <v>0</v>
      </c>
      <c r="U205" s="16">
        <v>0</v>
      </c>
      <c r="V205" s="16">
        <v>2</v>
      </c>
      <c r="W205" s="16">
        <v>0</v>
      </c>
      <c r="X205" s="16">
        <v>3</v>
      </c>
      <c r="Y205" s="16">
        <v>0</v>
      </c>
    </row>
    <row r="206" spans="1:25" x14ac:dyDescent="0.2">
      <c r="A206" s="16" t="s">
        <v>109</v>
      </c>
      <c r="B206" s="16" t="s">
        <v>223</v>
      </c>
      <c r="C206" s="16" t="s">
        <v>224</v>
      </c>
      <c r="D206" s="16" t="s">
        <v>200</v>
      </c>
      <c r="E206" s="16" t="s">
        <v>451</v>
      </c>
      <c r="F206" s="16" t="s">
        <v>452</v>
      </c>
      <c r="G206" s="16" t="s">
        <v>177</v>
      </c>
      <c r="H206" s="16"/>
      <c r="I206" s="16"/>
      <c r="J206" s="16"/>
      <c r="K206" s="16" t="s">
        <v>238</v>
      </c>
      <c r="L206" s="16" t="s">
        <v>229</v>
      </c>
      <c r="M206" s="16">
        <v>5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2</v>
      </c>
      <c r="T206" s="16">
        <v>0</v>
      </c>
      <c r="U206" s="16">
        <v>0</v>
      </c>
      <c r="V206" s="16">
        <v>2</v>
      </c>
      <c r="W206" s="16">
        <v>0</v>
      </c>
      <c r="X206" s="16">
        <v>1</v>
      </c>
      <c r="Y206" s="16">
        <v>0</v>
      </c>
    </row>
    <row r="207" spans="1:25" x14ac:dyDescent="0.2">
      <c r="A207" s="16" t="s">
        <v>44</v>
      </c>
      <c r="B207" s="16" t="s">
        <v>230</v>
      </c>
      <c r="C207" s="16" t="s">
        <v>224</v>
      </c>
      <c r="D207" s="16" t="s">
        <v>200</v>
      </c>
      <c r="E207" s="16" t="s">
        <v>453</v>
      </c>
      <c r="F207" s="16" t="s">
        <v>454</v>
      </c>
      <c r="G207" s="16" t="s">
        <v>143</v>
      </c>
      <c r="H207" s="16"/>
      <c r="I207" s="16"/>
      <c r="J207" s="16"/>
      <c r="K207" s="16" t="s">
        <v>244</v>
      </c>
      <c r="L207" s="16" t="s">
        <v>228</v>
      </c>
      <c r="M207" s="16">
        <v>89</v>
      </c>
      <c r="N207" s="16">
        <v>6</v>
      </c>
      <c r="O207" s="16">
        <v>10</v>
      </c>
      <c r="P207" s="16">
        <v>21</v>
      </c>
      <c r="Q207" s="16">
        <v>18</v>
      </c>
      <c r="R207" s="16">
        <v>17</v>
      </c>
      <c r="S207" s="16">
        <v>4</v>
      </c>
      <c r="T207" s="16">
        <v>2</v>
      </c>
      <c r="U207" s="16">
        <v>1</v>
      </c>
      <c r="V207" s="16">
        <v>6</v>
      </c>
      <c r="W207" s="16">
        <v>0</v>
      </c>
      <c r="X207" s="16">
        <v>2</v>
      </c>
      <c r="Y207" s="16">
        <v>2</v>
      </c>
    </row>
    <row r="208" spans="1:25" x14ac:dyDescent="0.2">
      <c r="A208" s="16" t="s">
        <v>44</v>
      </c>
      <c r="B208" s="16" t="s">
        <v>230</v>
      </c>
      <c r="C208" s="16" t="s">
        <v>224</v>
      </c>
      <c r="D208" s="16" t="s">
        <v>200</v>
      </c>
      <c r="E208" s="16" t="s">
        <v>453</v>
      </c>
      <c r="F208" s="16" t="s">
        <v>454</v>
      </c>
      <c r="G208" s="16" t="s">
        <v>143</v>
      </c>
      <c r="H208" s="16"/>
      <c r="I208" s="16"/>
      <c r="J208" s="16"/>
      <c r="K208" s="16" t="s">
        <v>244</v>
      </c>
      <c r="L208" s="16" t="s">
        <v>229</v>
      </c>
      <c r="M208" s="16">
        <v>69</v>
      </c>
      <c r="N208" s="16">
        <v>5</v>
      </c>
      <c r="O208" s="16">
        <v>10</v>
      </c>
      <c r="P208" s="16">
        <v>14</v>
      </c>
      <c r="Q208" s="16">
        <v>11</v>
      </c>
      <c r="R208" s="16">
        <v>13</v>
      </c>
      <c r="S208" s="16">
        <v>3</v>
      </c>
      <c r="T208" s="16">
        <v>2</v>
      </c>
      <c r="U208" s="16">
        <v>1</v>
      </c>
      <c r="V208" s="16">
        <v>6</v>
      </c>
      <c r="W208" s="16">
        <v>0</v>
      </c>
      <c r="X208" s="16">
        <v>2</v>
      </c>
      <c r="Y208" s="16">
        <v>2</v>
      </c>
    </row>
    <row r="209" spans="1:25" x14ac:dyDescent="0.2">
      <c r="A209" s="16" t="s">
        <v>51</v>
      </c>
      <c r="B209" s="16" t="s">
        <v>242</v>
      </c>
      <c r="C209" s="16" t="s">
        <v>224</v>
      </c>
      <c r="D209" s="16" t="s">
        <v>200</v>
      </c>
      <c r="E209" s="16"/>
      <c r="F209" s="16" t="s">
        <v>455</v>
      </c>
      <c r="G209" s="16" t="s">
        <v>155</v>
      </c>
      <c r="H209" s="16"/>
      <c r="I209" s="16"/>
      <c r="J209" s="16"/>
      <c r="K209" s="16" t="s">
        <v>251</v>
      </c>
      <c r="L209" s="16" t="s">
        <v>228</v>
      </c>
      <c r="M209" s="16">
        <v>58</v>
      </c>
      <c r="N209" s="16">
        <v>2</v>
      </c>
      <c r="O209" s="16">
        <v>0</v>
      </c>
      <c r="P209" s="16">
        <v>2</v>
      </c>
      <c r="Q209" s="16">
        <v>1</v>
      </c>
      <c r="R209" s="16">
        <v>2</v>
      </c>
      <c r="S209" s="16">
        <v>1</v>
      </c>
      <c r="T209" s="16">
        <v>1</v>
      </c>
      <c r="U209" s="16">
        <v>3</v>
      </c>
      <c r="V209" s="16">
        <v>3</v>
      </c>
      <c r="W209" s="16">
        <v>4</v>
      </c>
      <c r="X209" s="16">
        <v>26</v>
      </c>
      <c r="Y209" s="16">
        <v>13</v>
      </c>
    </row>
    <row r="210" spans="1:25" x14ac:dyDescent="0.2">
      <c r="A210" s="16" t="s">
        <v>51</v>
      </c>
      <c r="B210" s="16" t="s">
        <v>242</v>
      </c>
      <c r="C210" s="16" t="s">
        <v>224</v>
      </c>
      <c r="D210" s="16" t="s">
        <v>200</v>
      </c>
      <c r="E210" s="16"/>
      <c r="F210" s="16" t="s">
        <v>455</v>
      </c>
      <c r="G210" s="16" t="s">
        <v>155</v>
      </c>
      <c r="H210" s="16"/>
      <c r="I210" s="16"/>
      <c r="J210" s="16"/>
      <c r="K210" s="16" t="s">
        <v>251</v>
      </c>
      <c r="L210" s="16" t="s">
        <v>229</v>
      </c>
      <c r="M210" s="16">
        <v>46</v>
      </c>
      <c r="N210" s="16">
        <v>2</v>
      </c>
      <c r="O210" s="16">
        <v>0</v>
      </c>
      <c r="P210" s="16">
        <v>1</v>
      </c>
      <c r="Q210" s="16">
        <v>1</v>
      </c>
      <c r="R210" s="16">
        <v>2</v>
      </c>
      <c r="S210" s="16">
        <v>1</v>
      </c>
      <c r="T210" s="16">
        <v>1</v>
      </c>
      <c r="U210" s="16">
        <v>3</v>
      </c>
      <c r="V210" s="16">
        <v>3</v>
      </c>
      <c r="W210" s="16">
        <v>4</v>
      </c>
      <c r="X210" s="16">
        <v>20</v>
      </c>
      <c r="Y210" s="16">
        <v>8</v>
      </c>
    </row>
    <row r="211" spans="1:25" x14ac:dyDescent="0.2">
      <c r="A211" s="16" t="s">
        <v>35</v>
      </c>
      <c r="B211" s="16" t="s">
        <v>242</v>
      </c>
      <c r="C211" s="16" t="s">
        <v>224</v>
      </c>
      <c r="D211" s="16" t="s">
        <v>200</v>
      </c>
      <c r="E211" s="16"/>
      <c r="F211" s="16" t="s">
        <v>456</v>
      </c>
      <c r="G211" s="16" t="s">
        <v>137</v>
      </c>
      <c r="H211" s="16"/>
      <c r="I211" s="16"/>
      <c r="J211" s="16"/>
      <c r="K211" s="16" t="s">
        <v>249</v>
      </c>
      <c r="L211" s="16" t="s">
        <v>228</v>
      </c>
      <c r="M211" s="16">
        <v>38</v>
      </c>
      <c r="N211" s="16">
        <v>1</v>
      </c>
      <c r="O211" s="16">
        <v>1</v>
      </c>
      <c r="P211" s="16">
        <v>5</v>
      </c>
      <c r="Q211" s="16">
        <v>0</v>
      </c>
      <c r="R211" s="16">
        <v>4</v>
      </c>
      <c r="S211" s="16">
        <v>6</v>
      </c>
      <c r="T211" s="16">
        <v>7</v>
      </c>
      <c r="U211" s="16">
        <v>1</v>
      </c>
      <c r="V211" s="16">
        <v>2</v>
      </c>
      <c r="W211" s="16">
        <v>4</v>
      </c>
      <c r="X211" s="16">
        <v>5</v>
      </c>
      <c r="Y211" s="16">
        <v>2</v>
      </c>
    </row>
    <row r="212" spans="1:25" x14ac:dyDescent="0.2">
      <c r="A212" s="16" t="s">
        <v>35</v>
      </c>
      <c r="B212" s="16" t="s">
        <v>242</v>
      </c>
      <c r="C212" s="16" t="s">
        <v>224</v>
      </c>
      <c r="D212" s="16" t="s">
        <v>200</v>
      </c>
      <c r="E212" s="16"/>
      <c r="F212" s="16" t="s">
        <v>456</v>
      </c>
      <c r="G212" s="16" t="s">
        <v>137</v>
      </c>
      <c r="H212" s="16"/>
      <c r="I212" s="16"/>
      <c r="J212" s="16"/>
      <c r="K212" s="16" t="s">
        <v>249</v>
      </c>
      <c r="L212" s="16" t="s">
        <v>229</v>
      </c>
      <c r="M212" s="16">
        <v>34</v>
      </c>
      <c r="N212" s="16">
        <v>1</v>
      </c>
      <c r="O212" s="16">
        <v>1</v>
      </c>
      <c r="P212" s="16">
        <v>5</v>
      </c>
      <c r="Q212" s="16">
        <v>0</v>
      </c>
      <c r="R212" s="16">
        <v>4</v>
      </c>
      <c r="S212" s="16">
        <v>5</v>
      </c>
      <c r="T212" s="16">
        <v>5</v>
      </c>
      <c r="U212" s="16">
        <v>1</v>
      </c>
      <c r="V212" s="16">
        <v>2</v>
      </c>
      <c r="W212" s="16">
        <v>4</v>
      </c>
      <c r="X212" s="16">
        <v>5</v>
      </c>
      <c r="Y212" s="16">
        <v>1</v>
      </c>
    </row>
    <row r="213" spans="1:25" x14ac:dyDescent="0.2">
      <c r="A213" s="16" t="s">
        <v>45</v>
      </c>
      <c r="B213" s="16" t="s">
        <v>230</v>
      </c>
      <c r="C213" s="16" t="s">
        <v>224</v>
      </c>
      <c r="D213" s="16" t="s">
        <v>200</v>
      </c>
      <c r="E213" s="16" t="s">
        <v>457</v>
      </c>
      <c r="F213" s="16" t="s">
        <v>458</v>
      </c>
      <c r="G213" s="16" t="s">
        <v>128</v>
      </c>
      <c r="H213" s="16"/>
      <c r="I213" s="16"/>
      <c r="J213" s="16"/>
      <c r="K213" s="16" t="s">
        <v>247</v>
      </c>
      <c r="L213" s="16" t="s">
        <v>228</v>
      </c>
      <c r="M213" s="16">
        <v>29</v>
      </c>
      <c r="N213" s="16">
        <v>1</v>
      </c>
      <c r="O213" s="16">
        <v>0</v>
      </c>
      <c r="P213" s="16">
        <v>2</v>
      </c>
      <c r="Q213" s="16">
        <v>1</v>
      </c>
      <c r="R213" s="16">
        <v>6</v>
      </c>
      <c r="S213" s="16">
        <v>1</v>
      </c>
      <c r="T213" s="16">
        <v>9</v>
      </c>
      <c r="U213" s="16">
        <v>2</v>
      </c>
      <c r="V213" s="16">
        <v>4</v>
      </c>
      <c r="W213" s="16">
        <v>0</v>
      </c>
      <c r="X213" s="16">
        <v>3</v>
      </c>
      <c r="Y213" s="16">
        <v>0</v>
      </c>
    </row>
    <row r="214" spans="1:25" x14ac:dyDescent="0.2">
      <c r="A214" s="16" t="s">
        <v>45</v>
      </c>
      <c r="B214" s="16" t="s">
        <v>230</v>
      </c>
      <c r="C214" s="16" t="s">
        <v>224</v>
      </c>
      <c r="D214" s="16" t="s">
        <v>200</v>
      </c>
      <c r="E214" s="16" t="s">
        <v>457</v>
      </c>
      <c r="F214" s="16" t="s">
        <v>458</v>
      </c>
      <c r="G214" s="16" t="s">
        <v>128</v>
      </c>
      <c r="H214" s="16"/>
      <c r="I214" s="16"/>
      <c r="J214" s="16"/>
      <c r="K214" s="16" t="s">
        <v>247</v>
      </c>
      <c r="L214" s="16" t="s">
        <v>229</v>
      </c>
      <c r="M214" s="16">
        <v>20</v>
      </c>
      <c r="N214" s="16">
        <v>1</v>
      </c>
      <c r="O214" s="16">
        <v>0</v>
      </c>
      <c r="P214" s="16">
        <v>1</v>
      </c>
      <c r="Q214" s="16">
        <v>1</v>
      </c>
      <c r="R214" s="16">
        <v>5</v>
      </c>
      <c r="S214" s="16">
        <v>1</v>
      </c>
      <c r="T214" s="16">
        <v>3</v>
      </c>
      <c r="U214" s="16">
        <v>1</v>
      </c>
      <c r="V214" s="16">
        <v>4</v>
      </c>
      <c r="W214" s="16">
        <v>0</v>
      </c>
      <c r="X214" s="16">
        <v>3</v>
      </c>
      <c r="Y214" s="16">
        <v>0</v>
      </c>
    </row>
    <row r="215" spans="1:25" x14ac:dyDescent="0.2">
      <c r="A215" s="16" t="s">
        <v>39</v>
      </c>
      <c r="B215" s="16" t="s">
        <v>230</v>
      </c>
      <c r="C215" s="16" t="s">
        <v>224</v>
      </c>
      <c r="D215" s="16" t="s">
        <v>200</v>
      </c>
      <c r="E215" s="16" t="s">
        <v>459</v>
      </c>
      <c r="F215" s="16" t="s">
        <v>460</v>
      </c>
      <c r="G215" s="16" t="s">
        <v>171</v>
      </c>
      <c r="H215" s="16"/>
      <c r="I215" s="16"/>
      <c r="J215" s="16"/>
      <c r="K215" s="16" t="s">
        <v>227</v>
      </c>
      <c r="L215" s="16" t="s">
        <v>228</v>
      </c>
      <c r="M215" s="16">
        <v>22</v>
      </c>
      <c r="N215" s="16">
        <v>2</v>
      </c>
      <c r="O215" s="16">
        <v>2</v>
      </c>
      <c r="P215" s="16">
        <v>7</v>
      </c>
      <c r="Q215" s="16">
        <v>1</v>
      </c>
      <c r="R215" s="16">
        <v>0</v>
      </c>
      <c r="S215" s="16">
        <v>1</v>
      </c>
      <c r="T215" s="16">
        <v>0</v>
      </c>
      <c r="U215" s="16">
        <v>2</v>
      </c>
      <c r="V215" s="16">
        <v>2</v>
      </c>
      <c r="W215" s="16">
        <v>1</v>
      </c>
      <c r="X215" s="16">
        <v>3</v>
      </c>
      <c r="Y215" s="16">
        <v>1</v>
      </c>
    </row>
    <row r="216" spans="1:25" x14ac:dyDescent="0.2">
      <c r="A216" s="16" t="s">
        <v>39</v>
      </c>
      <c r="B216" s="16" t="s">
        <v>230</v>
      </c>
      <c r="C216" s="16" t="s">
        <v>224</v>
      </c>
      <c r="D216" s="16" t="s">
        <v>200</v>
      </c>
      <c r="E216" s="16" t="s">
        <v>459</v>
      </c>
      <c r="F216" s="16" t="s">
        <v>460</v>
      </c>
      <c r="G216" s="16" t="s">
        <v>171</v>
      </c>
      <c r="H216" s="16"/>
      <c r="I216" s="16"/>
      <c r="J216" s="16"/>
      <c r="K216" s="16" t="s">
        <v>227</v>
      </c>
      <c r="L216" s="16" t="s">
        <v>229</v>
      </c>
      <c r="M216" s="16">
        <v>21</v>
      </c>
      <c r="N216" s="16">
        <v>2</v>
      </c>
      <c r="O216" s="16">
        <v>2</v>
      </c>
      <c r="P216" s="16">
        <v>6</v>
      </c>
      <c r="Q216" s="16">
        <v>1</v>
      </c>
      <c r="R216" s="16">
        <v>0</v>
      </c>
      <c r="S216" s="16">
        <v>1</v>
      </c>
      <c r="T216" s="16">
        <v>0</v>
      </c>
      <c r="U216" s="16">
        <v>2</v>
      </c>
      <c r="V216" s="16">
        <v>2</v>
      </c>
      <c r="W216" s="16">
        <v>1</v>
      </c>
      <c r="X216" s="16">
        <v>3</v>
      </c>
      <c r="Y216" s="16">
        <v>1</v>
      </c>
    </row>
    <row r="217" spans="1:25" x14ac:dyDescent="0.2">
      <c r="A217" s="16" t="s">
        <v>31</v>
      </c>
      <c r="B217" s="16" t="s">
        <v>242</v>
      </c>
      <c r="C217" s="16" t="s">
        <v>224</v>
      </c>
      <c r="D217" s="16" t="s">
        <v>200</v>
      </c>
      <c r="E217" s="16"/>
      <c r="F217" s="16" t="s">
        <v>461</v>
      </c>
      <c r="G217" s="16" t="s">
        <v>134</v>
      </c>
      <c r="H217" s="16"/>
      <c r="I217" s="16"/>
      <c r="J217" s="16"/>
      <c r="K217" s="16" t="s">
        <v>249</v>
      </c>
      <c r="L217" s="16" t="s">
        <v>228</v>
      </c>
      <c r="M217" s="16">
        <v>57</v>
      </c>
      <c r="N217" s="16">
        <v>24</v>
      </c>
      <c r="O217" s="16">
        <v>6</v>
      </c>
      <c r="P217" s="16">
        <v>3</v>
      </c>
      <c r="Q217" s="16">
        <v>3</v>
      </c>
      <c r="R217" s="16">
        <v>1</v>
      </c>
      <c r="S217" s="16">
        <v>4</v>
      </c>
      <c r="T217" s="16">
        <v>2</v>
      </c>
      <c r="U217" s="16">
        <v>0</v>
      </c>
      <c r="V217" s="16">
        <v>4</v>
      </c>
      <c r="W217" s="16">
        <v>1</v>
      </c>
      <c r="X217" s="16">
        <v>9</v>
      </c>
      <c r="Y217" s="16">
        <v>0</v>
      </c>
    </row>
    <row r="218" spans="1:25" x14ac:dyDescent="0.2">
      <c r="A218" s="16" t="s">
        <v>31</v>
      </c>
      <c r="B218" s="16" t="s">
        <v>242</v>
      </c>
      <c r="C218" s="16" t="s">
        <v>224</v>
      </c>
      <c r="D218" s="16" t="s">
        <v>200</v>
      </c>
      <c r="E218" s="16"/>
      <c r="F218" s="16" t="s">
        <v>461</v>
      </c>
      <c r="G218" s="16" t="s">
        <v>134</v>
      </c>
      <c r="H218" s="16"/>
      <c r="I218" s="16"/>
      <c r="J218" s="16"/>
      <c r="K218" s="16" t="s">
        <v>249</v>
      </c>
      <c r="L218" s="16" t="s">
        <v>229</v>
      </c>
      <c r="M218" s="16">
        <v>41</v>
      </c>
      <c r="N218" s="16">
        <v>17</v>
      </c>
      <c r="O218" s="16">
        <v>5</v>
      </c>
      <c r="P218" s="16">
        <v>2</v>
      </c>
      <c r="Q218" s="16">
        <v>3</v>
      </c>
      <c r="R218" s="16">
        <v>1</v>
      </c>
      <c r="S218" s="16">
        <v>4</v>
      </c>
      <c r="T218" s="16">
        <v>1</v>
      </c>
      <c r="U218" s="16">
        <v>0</v>
      </c>
      <c r="V218" s="16">
        <v>4</v>
      </c>
      <c r="W218" s="16">
        <v>1</v>
      </c>
      <c r="X218" s="16">
        <v>3</v>
      </c>
      <c r="Y218" s="16">
        <v>0</v>
      </c>
    </row>
    <row r="219" spans="1:25" x14ac:dyDescent="0.2">
      <c r="A219" s="16" t="s">
        <v>55</v>
      </c>
      <c r="B219" s="16" t="s">
        <v>230</v>
      </c>
      <c r="C219" s="16" t="s">
        <v>224</v>
      </c>
      <c r="D219" s="16" t="s">
        <v>200</v>
      </c>
      <c r="E219" s="16" t="s">
        <v>462</v>
      </c>
      <c r="F219" s="16" t="s">
        <v>463</v>
      </c>
      <c r="G219" s="16" t="s">
        <v>178</v>
      </c>
      <c r="H219" s="16"/>
      <c r="I219" s="16"/>
      <c r="J219" s="16"/>
      <c r="K219" s="16" t="s">
        <v>251</v>
      </c>
      <c r="L219" s="16" t="s">
        <v>228</v>
      </c>
      <c r="M219" s="16">
        <v>11</v>
      </c>
      <c r="N219" s="16">
        <v>0</v>
      </c>
      <c r="O219" s="16">
        <v>0</v>
      </c>
      <c r="P219" s="16">
        <v>1</v>
      </c>
      <c r="Q219" s="16">
        <v>1</v>
      </c>
      <c r="R219" s="16">
        <v>4</v>
      </c>
      <c r="S219" s="16">
        <v>1</v>
      </c>
      <c r="T219" s="16">
        <v>1</v>
      </c>
      <c r="U219" s="16">
        <v>0</v>
      </c>
      <c r="V219" s="16">
        <v>0</v>
      </c>
      <c r="W219" s="16">
        <v>1</v>
      </c>
      <c r="X219" s="16">
        <v>1</v>
      </c>
      <c r="Y219" s="16">
        <v>1</v>
      </c>
    </row>
    <row r="220" spans="1:25" x14ac:dyDescent="0.2">
      <c r="A220" s="16" t="s">
        <v>55</v>
      </c>
      <c r="B220" s="16" t="s">
        <v>230</v>
      </c>
      <c r="C220" s="16" t="s">
        <v>224</v>
      </c>
      <c r="D220" s="16" t="s">
        <v>200</v>
      </c>
      <c r="E220" s="16" t="s">
        <v>462</v>
      </c>
      <c r="F220" s="16" t="s">
        <v>463</v>
      </c>
      <c r="G220" s="16" t="s">
        <v>178</v>
      </c>
      <c r="H220" s="16"/>
      <c r="I220" s="16"/>
      <c r="J220" s="16"/>
      <c r="K220" s="16" t="s">
        <v>251</v>
      </c>
      <c r="L220" s="16" t="s">
        <v>229</v>
      </c>
      <c r="M220" s="16">
        <v>10</v>
      </c>
      <c r="N220" s="16">
        <v>0</v>
      </c>
      <c r="O220" s="16">
        <v>0</v>
      </c>
      <c r="P220" s="16">
        <v>1</v>
      </c>
      <c r="Q220" s="16">
        <v>1</v>
      </c>
      <c r="R220" s="16">
        <v>3</v>
      </c>
      <c r="S220" s="16">
        <v>1</v>
      </c>
      <c r="T220" s="16">
        <v>1</v>
      </c>
      <c r="U220" s="16">
        <v>0</v>
      </c>
      <c r="V220" s="16">
        <v>0</v>
      </c>
      <c r="W220" s="16">
        <v>1</v>
      </c>
      <c r="X220" s="16">
        <v>1</v>
      </c>
      <c r="Y220" s="16">
        <v>1</v>
      </c>
    </row>
    <row r="221" spans="1:25" x14ac:dyDescent="0.2">
      <c r="A221" s="16" t="s">
        <v>22</v>
      </c>
      <c r="B221" s="16" t="s">
        <v>230</v>
      </c>
      <c r="C221" s="16" t="s">
        <v>224</v>
      </c>
      <c r="D221" s="16" t="s">
        <v>200</v>
      </c>
      <c r="E221" s="16" t="s">
        <v>464</v>
      </c>
      <c r="F221" s="16" t="s">
        <v>465</v>
      </c>
      <c r="G221" s="16" t="s">
        <v>126</v>
      </c>
      <c r="H221" s="16"/>
      <c r="I221" s="16"/>
      <c r="J221" s="16"/>
      <c r="K221" s="16" t="s">
        <v>227</v>
      </c>
      <c r="L221" s="16" t="s">
        <v>228</v>
      </c>
      <c r="M221" s="16">
        <v>42</v>
      </c>
      <c r="N221" s="16">
        <v>2</v>
      </c>
      <c r="O221" s="16">
        <v>3</v>
      </c>
      <c r="P221" s="16">
        <v>4</v>
      </c>
      <c r="Q221" s="16">
        <v>6</v>
      </c>
      <c r="R221" s="16">
        <v>4</v>
      </c>
      <c r="S221" s="16">
        <v>2</v>
      </c>
      <c r="T221" s="16">
        <v>2</v>
      </c>
      <c r="U221" s="16">
        <v>3</v>
      </c>
      <c r="V221" s="16">
        <v>0</v>
      </c>
      <c r="W221" s="16">
        <v>6</v>
      </c>
      <c r="X221" s="16">
        <v>7</v>
      </c>
      <c r="Y221" s="16">
        <v>3</v>
      </c>
    </row>
    <row r="222" spans="1:25" x14ac:dyDescent="0.2">
      <c r="A222" s="16" t="s">
        <v>22</v>
      </c>
      <c r="B222" s="16" t="s">
        <v>230</v>
      </c>
      <c r="C222" s="16" t="s">
        <v>224</v>
      </c>
      <c r="D222" s="16" t="s">
        <v>200</v>
      </c>
      <c r="E222" s="16" t="s">
        <v>464</v>
      </c>
      <c r="F222" s="16" t="s">
        <v>465</v>
      </c>
      <c r="G222" s="16" t="s">
        <v>126</v>
      </c>
      <c r="H222" s="16"/>
      <c r="I222" s="16"/>
      <c r="J222" s="16"/>
      <c r="K222" s="16" t="s">
        <v>227</v>
      </c>
      <c r="L222" s="16" t="s">
        <v>229</v>
      </c>
      <c r="M222" s="16">
        <v>33</v>
      </c>
      <c r="N222" s="16">
        <v>2</v>
      </c>
      <c r="O222" s="16">
        <v>2</v>
      </c>
      <c r="P222" s="16">
        <v>3</v>
      </c>
      <c r="Q222" s="16">
        <v>6</v>
      </c>
      <c r="R222" s="16">
        <v>4</v>
      </c>
      <c r="S222" s="16">
        <v>2</v>
      </c>
      <c r="T222" s="16">
        <v>2</v>
      </c>
      <c r="U222" s="16">
        <v>2</v>
      </c>
      <c r="V222" s="16">
        <v>0</v>
      </c>
      <c r="W222" s="16">
        <v>3</v>
      </c>
      <c r="X222" s="16">
        <v>5</v>
      </c>
      <c r="Y222" s="16">
        <v>2</v>
      </c>
    </row>
    <row r="223" spans="1:25" x14ac:dyDescent="0.2">
      <c r="A223" s="16" t="s">
        <v>21</v>
      </c>
      <c r="B223" s="16" t="s">
        <v>230</v>
      </c>
      <c r="C223" s="16" t="s">
        <v>224</v>
      </c>
      <c r="D223" s="16" t="s">
        <v>200</v>
      </c>
      <c r="E223" s="16" t="s">
        <v>466</v>
      </c>
      <c r="F223" s="16" t="s">
        <v>467</v>
      </c>
      <c r="G223" s="16" t="s">
        <v>468</v>
      </c>
      <c r="H223" s="16"/>
      <c r="I223" s="16"/>
      <c r="J223" s="16"/>
      <c r="K223" s="16" t="s">
        <v>234</v>
      </c>
      <c r="L223" s="16" t="s">
        <v>228</v>
      </c>
      <c r="M223" s="16">
        <v>10</v>
      </c>
      <c r="N223" s="16">
        <v>0</v>
      </c>
      <c r="O223" s="16">
        <v>0</v>
      </c>
      <c r="P223" s="16">
        <v>2</v>
      </c>
      <c r="Q223" s="16">
        <v>0</v>
      </c>
      <c r="R223" s="16">
        <v>2</v>
      </c>
      <c r="S223" s="16">
        <v>1</v>
      </c>
      <c r="T223" s="16">
        <v>0</v>
      </c>
      <c r="U223" s="16">
        <v>0</v>
      </c>
      <c r="V223" s="16">
        <v>1</v>
      </c>
      <c r="W223" s="16">
        <v>1</v>
      </c>
      <c r="X223" s="16">
        <v>2</v>
      </c>
      <c r="Y223" s="16">
        <v>1</v>
      </c>
    </row>
    <row r="224" spans="1:25" x14ac:dyDescent="0.2">
      <c r="A224" s="16" t="s">
        <v>21</v>
      </c>
      <c r="B224" s="16" t="s">
        <v>230</v>
      </c>
      <c r="C224" s="16" t="s">
        <v>224</v>
      </c>
      <c r="D224" s="16" t="s">
        <v>200</v>
      </c>
      <c r="E224" s="16" t="s">
        <v>466</v>
      </c>
      <c r="F224" s="16" t="s">
        <v>467</v>
      </c>
      <c r="G224" s="16" t="s">
        <v>468</v>
      </c>
      <c r="H224" s="16"/>
      <c r="I224" s="16"/>
      <c r="J224" s="16"/>
      <c r="K224" s="16" t="s">
        <v>234</v>
      </c>
      <c r="L224" s="16" t="s">
        <v>229</v>
      </c>
      <c r="M224" s="16">
        <v>9</v>
      </c>
      <c r="N224" s="16">
        <v>0</v>
      </c>
      <c r="O224" s="16">
        <v>0</v>
      </c>
      <c r="P224" s="16">
        <v>2</v>
      </c>
      <c r="Q224" s="16">
        <v>0</v>
      </c>
      <c r="R224" s="16">
        <v>2</v>
      </c>
      <c r="S224" s="16">
        <v>1</v>
      </c>
      <c r="T224" s="16">
        <v>0</v>
      </c>
      <c r="U224" s="16">
        <v>0</v>
      </c>
      <c r="V224" s="16">
        <v>1</v>
      </c>
      <c r="W224" s="16">
        <v>1</v>
      </c>
      <c r="X224" s="16">
        <v>1</v>
      </c>
      <c r="Y224" s="16">
        <v>1</v>
      </c>
    </row>
    <row r="225" spans="1:25" x14ac:dyDescent="0.2">
      <c r="A225" s="16" t="s">
        <v>25</v>
      </c>
      <c r="B225" s="16" t="s">
        <v>242</v>
      </c>
      <c r="C225" s="16" t="s">
        <v>224</v>
      </c>
      <c r="D225" s="16" t="s">
        <v>200</v>
      </c>
      <c r="E225" s="16" t="s">
        <v>469</v>
      </c>
      <c r="F225" s="16" t="s">
        <v>470</v>
      </c>
      <c r="G225" s="16" t="s">
        <v>471</v>
      </c>
      <c r="H225" s="16"/>
      <c r="I225" s="16"/>
      <c r="J225" s="16"/>
      <c r="K225" s="16" t="s">
        <v>244</v>
      </c>
      <c r="L225" s="16" t="s">
        <v>228</v>
      </c>
      <c r="M225" s="16">
        <v>3</v>
      </c>
      <c r="N225" s="16">
        <v>0</v>
      </c>
      <c r="O225" s="16">
        <v>0</v>
      </c>
      <c r="P225" s="16">
        <v>1</v>
      </c>
      <c r="Q225" s="16">
        <v>0</v>
      </c>
      <c r="R225" s="16">
        <v>0</v>
      </c>
      <c r="S225" s="16">
        <v>1</v>
      </c>
      <c r="T225" s="16">
        <v>0</v>
      </c>
      <c r="U225" s="16">
        <v>0</v>
      </c>
      <c r="V225" s="16">
        <v>0</v>
      </c>
      <c r="W225" s="16">
        <v>1</v>
      </c>
      <c r="X225" s="16">
        <v>0</v>
      </c>
      <c r="Y225" s="16">
        <v>0</v>
      </c>
    </row>
    <row r="226" spans="1:25" x14ac:dyDescent="0.2">
      <c r="A226" s="16" t="s">
        <v>25</v>
      </c>
      <c r="B226" s="16" t="s">
        <v>242</v>
      </c>
      <c r="C226" s="16" t="s">
        <v>224</v>
      </c>
      <c r="D226" s="16" t="s">
        <v>200</v>
      </c>
      <c r="E226" s="16" t="s">
        <v>469</v>
      </c>
      <c r="F226" s="16" t="s">
        <v>470</v>
      </c>
      <c r="G226" s="16" t="s">
        <v>471</v>
      </c>
      <c r="H226" s="16"/>
      <c r="I226" s="16"/>
      <c r="J226" s="16"/>
      <c r="K226" s="16" t="s">
        <v>244</v>
      </c>
      <c r="L226" s="16" t="s">
        <v>229</v>
      </c>
      <c r="M226" s="16">
        <v>3</v>
      </c>
      <c r="N226" s="16">
        <v>0</v>
      </c>
      <c r="O226" s="16">
        <v>0</v>
      </c>
      <c r="P226" s="16">
        <v>1</v>
      </c>
      <c r="Q226" s="16">
        <v>0</v>
      </c>
      <c r="R226" s="16">
        <v>0</v>
      </c>
      <c r="S226" s="16">
        <v>1</v>
      </c>
      <c r="T226" s="16">
        <v>0</v>
      </c>
      <c r="U226" s="16">
        <v>0</v>
      </c>
      <c r="V226" s="16">
        <v>0</v>
      </c>
      <c r="W226" s="16">
        <v>1</v>
      </c>
      <c r="X226" s="16">
        <v>0</v>
      </c>
      <c r="Y226" s="16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Book Report 1 (R4)</vt:lpstr>
      <vt:lpstr>Book Report 2 (R4)</vt:lpstr>
      <vt:lpstr>TR_B1 (R5)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LocalAdmin</cp:lastModifiedBy>
  <dcterms:created xsi:type="dcterms:W3CDTF">2022-05-25T13:44:22Z</dcterms:created>
  <dcterms:modified xsi:type="dcterms:W3CDTF">2022-05-25T13:48:29Z</dcterms:modified>
  <cp:category/>
</cp:coreProperties>
</file>