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45" windowWidth="19440" windowHeight="11460"/>
  </bookViews>
  <sheets>
    <sheet name="Auswertung" sheetId="4" r:id="rId1"/>
    <sheet name="keine Statistik" sheetId="1" r:id="rId2"/>
  </sheets>
  <calcPr calcId="145621"/>
</workbook>
</file>

<file path=xl/calcChain.xml><?xml version="1.0" encoding="utf-8"?>
<calcChain xmlns="http://schemas.openxmlformats.org/spreadsheetml/2006/main">
  <c r="N511" i="4" l="1"/>
  <c r="N835" i="4" l="1"/>
  <c r="N665" i="4"/>
  <c r="N168" i="4" l="1"/>
  <c r="N252" i="4"/>
  <c r="N167" i="4"/>
  <c r="N62" i="4"/>
  <c r="N146" i="4"/>
  <c r="N578" i="4"/>
  <c r="N199" i="4"/>
  <c r="N503" i="4"/>
  <c r="N364" i="4" l="1"/>
  <c r="N561" i="4" l="1"/>
  <c r="N207" i="4"/>
  <c r="N237" i="4" l="1"/>
  <c r="N925" i="4"/>
  <c r="N902" i="4"/>
  <c r="N457" i="4"/>
  <c r="N920" i="4"/>
  <c r="N888" i="4" l="1"/>
  <c r="N522" i="4"/>
  <c r="N754" i="4"/>
  <c r="N230" i="4"/>
  <c r="N923" i="4"/>
  <c r="N166" i="4" l="1"/>
  <c r="N857" i="4"/>
  <c r="N875" i="4" l="1"/>
  <c r="N930" i="4" l="1"/>
  <c r="N893" i="4"/>
  <c r="N916" i="4"/>
  <c r="N931" i="4" l="1"/>
  <c r="N929" i="4"/>
  <c r="N697" i="4" l="1"/>
  <c r="N906" i="4"/>
  <c r="N928" i="4"/>
  <c r="N704" i="4"/>
  <c r="N862" i="4"/>
  <c r="N265" i="4"/>
  <c r="N225" i="4" l="1"/>
  <c r="N722" i="4" l="1"/>
  <c r="N301" i="4" l="1"/>
  <c r="N318" i="4"/>
  <c r="N177" i="4"/>
  <c r="N319" i="4"/>
  <c r="N358" i="4"/>
  <c r="N467" i="4"/>
  <c r="N263" i="4"/>
  <c r="N118" i="4"/>
  <c r="N178" i="4"/>
  <c r="N198" i="4"/>
  <c r="N334" i="4"/>
  <c r="N193" i="4"/>
  <c r="N212" i="4"/>
  <c r="N406" i="4"/>
  <c r="N222" i="4"/>
  <c r="N194" i="4"/>
  <c r="N47" i="4"/>
  <c r="N335" i="4"/>
  <c r="N447" i="4"/>
  <c r="N438" i="4"/>
  <c r="N312" i="4"/>
  <c r="N748" i="4"/>
  <c r="N256" i="4"/>
  <c r="N320" i="4"/>
  <c r="N552" i="4"/>
  <c r="N224" i="4"/>
  <c r="N185" i="4"/>
  <c r="N119" i="4"/>
  <c r="N506" i="4"/>
  <c r="N309" i="4"/>
  <c r="N186" i="4"/>
  <c r="N894" i="4"/>
  <c r="N343" i="4"/>
  <c r="N75" i="4"/>
  <c r="N912" i="4"/>
  <c r="N527" i="4"/>
  <c r="N359" i="4"/>
  <c r="N206" i="4"/>
  <c r="N120" i="4"/>
  <c r="N121" i="4"/>
  <c r="N89" i="4"/>
  <c r="N132" i="4"/>
  <c r="N302" i="4"/>
  <c r="N133" i="4"/>
  <c r="N229" i="4"/>
  <c r="N545" i="4"/>
  <c r="N669" i="4"/>
  <c r="N817" i="4"/>
  <c r="N195" i="4"/>
  <c r="N303" i="4"/>
  <c r="N76" i="4"/>
  <c r="N291" i="4"/>
  <c r="N368" i="4"/>
  <c r="N283" i="4"/>
  <c r="N77" i="4"/>
  <c r="N104" i="4"/>
  <c r="N90" i="4"/>
  <c r="N532" i="4"/>
  <c r="N858" i="4"/>
  <c r="N698" i="4"/>
  <c r="N845" i="4"/>
  <c r="N911" i="4"/>
  <c r="N145" i="4"/>
  <c r="N78" i="4"/>
  <c r="N855" i="4"/>
  <c r="N571" i="4"/>
  <c r="N105" i="4"/>
  <c r="N187" i="4"/>
  <c r="N122" i="4"/>
  <c r="N443" i="4" l="1"/>
  <c r="N101" i="4"/>
  <c r="N509" i="4"/>
  <c r="N250" i="4"/>
  <c r="N102" i="4"/>
  <c r="N473" i="4"/>
  <c r="N495" i="4"/>
  <c r="N501" i="4"/>
  <c r="N251" i="4"/>
  <c r="N248" i="4"/>
  <c r="N349" i="4"/>
  <c r="N380" i="4"/>
  <c r="N586" i="4"/>
  <c r="N323" i="4"/>
  <c r="N130" i="4"/>
  <c r="N436" i="4"/>
  <c r="N59" i="4"/>
  <c r="N863" i="4"/>
  <c r="N784" i="4"/>
  <c r="N918" i="4"/>
  <c r="N829" i="4"/>
  <c r="N904" i="4"/>
  <c r="N45" i="4"/>
  <c r="N223" i="4"/>
  <c r="N88" i="4"/>
  <c r="N73" i="4"/>
  <c r="N46" i="4"/>
  <c r="N143" i="4"/>
  <c r="N131" i="4"/>
  <c r="N184" i="4"/>
  <c r="N60" i="4"/>
  <c r="N61" i="4"/>
  <c r="N165" i="4"/>
  <c r="N144" i="4"/>
  <c r="N221" i="4"/>
  <c r="N103" i="4"/>
  <c r="N74" i="4"/>
  <c r="N154" i="4" l="1"/>
  <c r="N44" i="4" l="1"/>
  <c r="N403" i="4"/>
  <c r="N116" i="4"/>
  <c r="N188" i="4"/>
  <c r="N158" i="4"/>
  <c r="N629" i="4"/>
  <c r="N322" i="4"/>
  <c r="N382" i="4"/>
  <c r="N196" i="4"/>
  <c r="N296" i="4"/>
  <c r="N278" i="4"/>
  <c r="N72" i="4"/>
  <c r="N395" i="4"/>
  <c r="N559" i="4"/>
  <c r="N266" i="4"/>
  <c r="N216" i="4"/>
  <c r="N202" i="4"/>
  <c r="N271" i="4"/>
  <c r="N161" i="4"/>
  <c r="N200" i="4"/>
  <c r="N228" i="4"/>
  <c r="N306" i="4"/>
  <c r="N39" i="4"/>
  <c r="N189" i="4"/>
  <c r="N419" i="4"/>
  <c r="N51" i="4"/>
  <c r="N100" i="4"/>
  <c r="N736" i="4"/>
  <c r="N129" i="4"/>
  <c r="N619" i="4"/>
  <c r="N280" i="4"/>
  <c r="N86" i="4"/>
  <c r="N347" i="4"/>
  <c r="N137" i="4"/>
  <c r="N270" i="4"/>
  <c r="N36" i="4"/>
  <c r="N56" i="4"/>
  <c r="N41" i="4"/>
  <c r="N213" i="4"/>
  <c r="N397" i="4"/>
  <c r="N378" i="4"/>
  <c r="N569" i="4"/>
  <c r="N353" i="4"/>
  <c r="N356" i="4"/>
  <c r="N328" i="4"/>
  <c r="N311" i="4"/>
  <c r="N834" i="4"/>
  <c r="N626" i="4"/>
  <c r="N826" i="4"/>
  <c r="N369" i="4"/>
  <c r="N416" i="4"/>
  <c r="N613" i="4"/>
  <c r="N67" i="4"/>
  <c r="N292" i="4"/>
  <c r="N405" i="4"/>
  <c r="N273" i="4"/>
  <c r="N351" i="4"/>
  <c r="N245" i="4"/>
  <c r="N214" i="4"/>
  <c r="N392" i="4"/>
  <c r="N526" i="4"/>
  <c r="N373" i="4"/>
  <c r="N408" i="4"/>
  <c r="N341" i="4"/>
  <c r="N630" i="4"/>
  <c r="N461" i="4"/>
  <c r="N269" i="4"/>
  <c r="N300" i="4"/>
  <c r="N92" i="4"/>
  <c r="N180" i="4"/>
  <c r="N255" i="4"/>
  <c r="N84" i="4"/>
  <c r="N241" i="4"/>
  <c r="N218" i="4"/>
  <c r="N452" i="4"/>
  <c r="N355" i="4"/>
  <c r="N325" i="4"/>
  <c r="N421" i="4"/>
  <c r="N478" i="4"/>
  <c r="N272" i="4"/>
  <c r="N390" i="4"/>
  <c r="N95" i="4"/>
  <c r="N232" i="4"/>
  <c r="N433" i="4"/>
  <c r="N775" i="4"/>
  <c r="N655" i="4"/>
  <c r="N558" i="4"/>
  <c r="N459" i="4"/>
  <c r="N393" i="4"/>
  <c r="N97" i="4"/>
  <c r="N595" i="4"/>
  <c r="N453" i="4"/>
  <c r="N240" i="4"/>
  <c r="N149" i="4"/>
  <c r="N846" i="4"/>
  <c r="N54" i="4"/>
  <c r="N99" i="4"/>
  <c r="N324" i="4"/>
  <c r="N539" i="4"/>
  <c r="N259" i="4"/>
  <c r="N79" i="4"/>
  <c r="N233" i="4"/>
  <c r="N257" i="4"/>
  <c r="N134" i="4"/>
  <c r="N386" i="4"/>
  <c r="N294" i="4"/>
  <c r="N411" i="4"/>
  <c r="N276" i="4"/>
  <c r="N705" i="4"/>
  <c r="N361" i="4"/>
  <c r="N289" i="4"/>
  <c r="N317" i="4"/>
  <c r="N333" i="4"/>
  <c r="N152" i="4"/>
  <c r="N490" i="4"/>
  <c r="N551" i="4"/>
  <c r="N337" i="4"/>
  <c r="N32" i="4"/>
  <c r="N63" i="4"/>
  <c r="N111" i="4"/>
  <c r="N65" i="4"/>
  <c r="N91" i="4"/>
  <c r="N40" i="4"/>
  <c r="N298" i="4"/>
  <c r="N148" i="4"/>
  <c r="N85" i="4"/>
  <c r="N192" i="4"/>
  <c r="N402" i="4"/>
  <c r="N372" i="4"/>
  <c r="N420" i="4"/>
  <c r="N387" i="4"/>
  <c r="N429" i="4"/>
  <c r="N608" i="4"/>
  <c r="N476" i="4"/>
  <c r="N82" i="4"/>
  <c r="N162" i="4"/>
  <c r="N385" i="4"/>
  <c r="N428" i="4"/>
  <c r="N227" i="4"/>
  <c r="N422" i="4"/>
  <c r="N537" i="4"/>
  <c r="N394" i="4"/>
  <c r="N83" i="4"/>
  <c r="N293" i="4"/>
  <c r="N71" i="4"/>
  <c r="N153" i="4"/>
  <c r="N35" i="4"/>
  <c r="N348" i="4"/>
  <c r="N197" i="4"/>
  <c r="N321" i="4"/>
  <c r="N437" i="4"/>
  <c r="N235" i="4"/>
  <c r="N307" i="4"/>
  <c r="N267" i="4"/>
  <c r="N142" i="4"/>
  <c r="N136" i="4"/>
  <c r="N314" i="4"/>
  <c r="N151" i="4"/>
  <c r="N191" i="4"/>
  <c r="N150" i="4"/>
  <c r="N110" i="4"/>
  <c r="N432" i="4"/>
  <c r="N170" i="4"/>
  <c r="N66" i="4"/>
  <c r="N124" i="4"/>
  <c r="N31" i="4"/>
  <c r="N127" i="4"/>
  <c r="N114" i="4"/>
  <c r="N68" i="4"/>
  <c r="N260" i="4"/>
  <c r="N242" i="4"/>
  <c r="N176" i="4"/>
  <c r="N164" i="4"/>
  <c r="N98" i="4"/>
  <c r="N135" i="4"/>
  <c r="N308" i="4"/>
  <c r="N138" i="4"/>
  <c r="N415" i="4"/>
  <c r="N163" i="4"/>
  <c r="N174" i="4"/>
  <c r="N220" i="4"/>
  <c r="N204" i="4"/>
  <c r="N175" i="4"/>
  <c r="N55" i="4"/>
  <c r="N281" i="4"/>
  <c r="N499" i="4"/>
  <c r="N205" i="4"/>
  <c r="N326" i="4"/>
  <c r="N57" i="4"/>
  <c r="N112" i="4"/>
  <c r="N210" i="4"/>
  <c r="N156" i="4"/>
  <c r="N117" i="4"/>
  <c r="N38" i="4"/>
  <c r="N80" i="4"/>
  <c r="N451" i="4"/>
  <c r="N209" i="4"/>
  <c r="N140" i="4"/>
  <c r="N155" i="4"/>
  <c r="N34" i="4"/>
  <c r="N330" i="4"/>
  <c r="N412" i="4"/>
  <c r="N87" i="4"/>
  <c r="N275" i="4"/>
  <c r="N190" i="4"/>
  <c r="N253" i="4"/>
  <c r="N128" i="4"/>
  <c r="N234" i="4"/>
  <c r="N550" i="4"/>
  <c r="N404" i="4"/>
  <c r="N525" i="4"/>
  <c r="N660" i="4"/>
  <c r="N598" i="4"/>
  <c r="N680" i="4"/>
  <c r="N377" i="4"/>
  <c r="N483" i="4"/>
  <c r="N600" i="4"/>
  <c r="N620" i="4"/>
  <c r="N674" i="4"/>
  <c r="N766" i="4"/>
  <c r="N628" i="4"/>
  <c r="N563" i="4"/>
  <c r="N780" i="4"/>
  <c r="N760" i="4"/>
  <c r="N892" i="4"/>
  <c r="N640" i="4"/>
  <c r="N533" i="4"/>
  <c r="N376" i="4"/>
  <c r="N239" i="4"/>
  <c r="N575" i="4"/>
  <c r="N159" i="4"/>
  <c r="N284" i="4"/>
  <c r="N379" i="4"/>
  <c r="N208" i="4"/>
  <c r="N81" i="4"/>
  <c r="N367" i="4"/>
  <c r="N231" i="4"/>
  <c r="N675" i="4"/>
  <c r="N217" i="4"/>
  <c r="N621" i="4"/>
  <c r="N645" i="4"/>
  <c r="N254" i="4"/>
  <c r="N268" i="4"/>
  <c r="N172" i="4"/>
  <c r="N139" i="4"/>
  <c r="N115" i="4"/>
  <c r="N282" i="4"/>
  <c r="N94" i="4"/>
  <c r="N147" i="4"/>
  <c r="N243" i="4"/>
  <c r="N203" i="4"/>
  <c r="N126" i="4"/>
  <c r="N344" i="4"/>
  <c r="N362" i="4"/>
  <c r="N246" i="4"/>
  <c r="N33" i="4"/>
  <c r="N93" i="4"/>
  <c r="N160" i="4"/>
  <c r="N42" i="4"/>
  <c r="N474" i="4"/>
  <c r="N389" i="4"/>
  <c r="N370" i="4"/>
  <c r="N540" i="4"/>
  <c r="N444" i="4"/>
  <c r="N516" i="4"/>
  <c r="N638" i="4"/>
  <c r="N313" i="4"/>
  <c r="N617" i="4"/>
  <c r="N360" i="4"/>
  <c r="N279" i="4"/>
  <c r="N562" i="4"/>
  <c r="N514" i="4"/>
  <c r="N297" i="4"/>
  <c r="N211" i="4"/>
  <c r="N288" i="4"/>
  <c r="N338" i="4"/>
  <c r="N417" i="4"/>
  <c r="N340" i="4"/>
  <c r="N141" i="4"/>
  <c r="N108" i="4"/>
  <c r="N336" i="4"/>
  <c r="N70" i="4"/>
  <c r="N430" i="4"/>
  <c r="N226" i="4"/>
  <c r="N350" i="4"/>
  <c r="N258" i="4"/>
  <c r="N64" i="4"/>
  <c r="N173" i="4"/>
  <c r="N399" i="4"/>
  <c r="N219" i="4"/>
  <c r="N179" i="4"/>
  <c r="N446" i="4"/>
  <c r="N414" i="4"/>
  <c r="N287" i="4"/>
  <c r="N274" i="4"/>
  <c r="N435" i="4"/>
  <c r="N249" i="4"/>
  <c r="N315" i="4"/>
  <c r="N357" i="4"/>
  <c r="N169" i="4"/>
  <c r="N332" i="4"/>
  <c r="N919" i="4"/>
  <c r="N657" i="4"/>
  <c r="N277" i="4"/>
  <c r="N53" i="4"/>
  <c r="N686" i="4"/>
  <c r="N123" i="4"/>
  <c r="N238" i="4"/>
  <c r="N596" i="4"/>
  <c r="N264" i="4"/>
  <c r="N907" i="4"/>
  <c r="N588" i="4"/>
  <c r="N791" i="4"/>
  <c r="N898" i="4"/>
  <c r="N896" i="4"/>
  <c r="N668" i="4"/>
  <c r="N482" i="4"/>
  <c r="N910" i="4"/>
  <c r="N622" i="4"/>
  <c r="N547" i="4"/>
  <c r="N648" i="4"/>
  <c r="N812" i="4"/>
  <c r="N927" i="4"/>
  <c r="N505" i="4"/>
  <c r="N434" i="4"/>
  <c r="N43" i="4"/>
  <c r="N183" i="4"/>
  <c r="N758" i="4"/>
  <c r="N744" i="4"/>
  <c r="N901" i="4"/>
  <c r="N903" i="4"/>
  <c r="N899" i="4"/>
  <c r="N870" i="4"/>
  <c r="N908" i="4"/>
  <c r="N914" i="4"/>
  <c r="N762" i="4"/>
  <c r="N458" i="4"/>
  <c r="N840" i="4"/>
  <c r="N879" i="4"/>
  <c r="N520" i="4"/>
  <c r="N371" i="4"/>
  <c r="N710" i="4"/>
  <c r="N496" i="4"/>
  <c r="N673" i="4"/>
  <c r="N801" i="4"/>
  <c r="N339" i="4"/>
  <c r="N589" i="4"/>
  <c r="N646" i="4"/>
  <c r="N244" i="4"/>
  <c r="N556" i="4"/>
  <c r="N310" i="4"/>
  <c r="N922" i="4"/>
  <c r="N853" i="4"/>
  <c r="N401" i="4"/>
  <c r="N843" i="4"/>
  <c r="N876" i="4"/>
  <c r="N475" i="4"/>
  <c r="N884" i="4"/>
  <c r="N816" i="4"/>
  <c r="N708" i="4"/>
  <c r="N694" i="4"/>
  <c r="N664" i="4"/>
  <c r="N171" i="4"/>
  <c r="N670" i="4"/>
  <c r="N711" i="4"/>
  <c r="N381" i="4"/>
  <c r="N304" i="4"/>
  <c r="N873" i="4"/>
  <c r="N535" i="4"/>
  <c r="N584" i="4"/>
  <c r="N538" i="4"/>
  <c r="N869" i="4"/>
  <c r="N583" i="4"/>
  <c r="N678" i="4"/>
  <c r="N867" i="4"/>
  <c r="N637" i="4"/>
  <c r="N565" i="4"/>
  <c r="N497" i="4"/>
  <c r="N407" i="4"/>
  <c r="N764" i="4"/>
  <c r="N488" i="4"/>
  <c r="N107" i="4"/>
  <c r="N591" i="4"/>
  <c r="N770" i="4"/>
  <c r="N745" i="4"/>
  <c r="N813" i="4"/>
  <c r="N445" i="4"/>
  <c r="N739" i="4"/>
  <c r="N236" i="4"/>
  <c r="N616" i="4"/>
  <c r="N484" i="4"/>
  <c r="N510" i="4"/>
  <c r="N400" i="4"/>
  <c r="N715" i="4"/>
  <c r="N125" i="4"/>
  <c r="N700" i="4"/>
  <c r="N662" i="4"/>
  <c r="N515" i="4"/>
  <c r="N354" i="4"/>
  <c r="N524" i="4"/>
  <c r="N410" i="4"/>
  <c r="N472" i="4"/>
  <c r="N926" i="4"/>
  <c r="N413" i="4"/>
  <c r="N439" i="4"/>
  <c r="N574" i="4"/>
  <c r="N811" i="4"/>
  <c r="N636" i="4"/>
  <c r="N725" i="4"/>
  <c r="N706" i="4"/>
  <c r="N623" i="4"/>
  <c r="N740" i="4"/>
  <c r="N612" i="4"/>
  <c r="N881" i="4"/>
  <c r="N868" i="4"/>
  <c r="N895" i="4"/>
  <c r="N880" i="4"/>
  <c r="N890" i="4"/>
  <c r="N874" i="4"/>
  <c r="N866" i="4"/>
  <c r="N450" i="4"/>
  <c r="N431" i="4"/>
  <c r="N734" i="4"/>
  <c r="N701" i="4"/>
  <c r="N507" i="4"/>
  <c r="N848" i="4"/>
  <c r="N897" i="4"/>
  <c r="N818" i="4"/>
  <c r="N667" i="4"/>
  <c r="N859" i="4"/>
  <c r="N872" i="4"/>
  <c r="N316" i="4"/>
  <c r="N666" i="4"/>
  <c r="N889" i="4"/>
  <c r="N844" i="4"/>
  <c r="N719" i="4"/>
  <c r="N557" i="4"/>
  <c r="N809" i="4"/>
  <c r="N573" i="4"/>
  <c r="N462" i="4"/>
  <c r="N917" i="4"/>
  <c r="N641" i="4"/>
  <c r="N743" i="4"/>
  <c r="N363" i="4"/>
  <c r="N713" i="4"/>
  <c r="N329" i="4"/>
  <c r="N342" i="4"/>
  <c r="N721" i="4"/>
  <c r="N788" i="4"/>
  <c r="N900" i="4"/>
  <c r="N603" i="4"/>
  <c r="N486" i="4"/>
  <c r="N456" i="4"/>
  <c r="N856" i="4"/>
  <c r="N690" i="4"/>
  <c r="N815" i="4"/>
  <c r="N727" i="4"/>
  <c r="N576" i="4"/>
  <c r="N838" i="4"/>
  <c r="N460" i="4"/>
  <c r="N384" i="4"/>
  <c r="N742" i="4"/>
  <c r="N810" i="4"/>
  <c r="N696" i="4"/>
  <c r="N753" i="4"/>
  <c r="N480" i="4"/>
  <c r="N777" i="4"/>
  <c r="N799" i="4"/>
  <c r="N836" i="4"/>
  <c r="N712" i="4"/>
  <c r="N860" i="4"/>
  <c r="N536" i="4"/>
  <c r="N800" i="4"/>
  <c r="N832" i="4"/>
  <c r="N915" i="4"/>
  <c r="N823" i="4"/>
  <c r="N441" i="4"/>
  <c r="N570" i="4"/>
  <c r="N913" i="4"/>
  <c r="N795" i="4"/>
  <c r="N572" i="4"/>
  <c r="N466" i="4"/>
  <c r="N905" i="4"/>
  <c r="N427" i="4"/>
  <c r="N601" i="4"/>
  <c r="N833" i="4"/>
  <c r="N824" i="4"/>
  <c r="N819" i="4"/>
  <c r="N531" i="4"/>
  <c r="N921" i="4"/>
  <c r="N774" i="4"/>
  <c r="N757" i="4"/>
  <c r="N653" i="4"/>
  <c r="N781" i="4"/>
  <c r="N782" i="4"/>
  <c r="N724" i="4"/>
  <c r="N602" i="4"/>
  <c r="N729" i="4"/>
  <c r="N604" i="4"/>
  <c r="N500" i="4"/>
  <c r="N737" i="4"/>
  <c r="N909" i="4"/>
  <c r="N661" i="4"/>
  <c r="N828" i="4"/>
  <c r="N794" i="4"/>
  <c r="N831" i="4"/>
  <c r="N771" i="4"/>
  <c r="N761" i="4"/>
  <c r="N717" i="4"/>
  <c r="N682" i="4"/>
  <c r="N756" i="4"/>
  <c r="N805" i="4"/>
  <c r="N590" i="4"/>
  <c r="N720" i="4"/>
  <c r="N773" i="4"/>
  <c r="N592" i="4"/>
  <c r="N663" i="4"/>
  <c r="N652" i="4"/>
  <c r="N806" i="4"/>
  <c r="N886" i="4"/>
  <c r="N487" i="4"/>
  <c r="N749" i="4"/>
  <c r="N424" i="4"/>
  <c r="N695" i="4"/>
  <c r="N391" i="4"/>
  <c r="N689" i="4"/>
  <c r="N728" i="4"/>
  <c r="N759" i="4"/>
  <c r="N528" i="4"/>
  <c r="N752" i="4"/>
  <c r="N797" i="4"/>
  <c r="N865" i="4"/>
  <c r="N625" i="4"/>
  <c r="N802" i="4"/>
  <c r="N366" i="4"/>
  <c r="N564" i="4"/>
  <c r="N808" i="4"/>
  <c r="N814" i="4"/>
  <c r="N692" i="4"/>
  <c r="N606" i="4"/>
  <c r="N599" i="4"/>
  <c r="N730" i="4"/>
  <c r="N755" i="4"/>
  <c r="N449" i="4"/>
  <c r="N891" i="4"/>
  <c r="N854" i="4"/>
  <c r="N530" i="4"/>
  <c r="N610" i="4"/>
  <c r="N627" i="4"/>
  <c r="N796" i="4"/>
  <c r="N519" i="4"/>
  <c r="N577" i="4"/>
  <c r="N396" i="4"/>
  <c r="N864" i="4"/>
  <c r="N352" i="4"/>
  <c r="N426" i="4"/>
  <c r="N585" i="4"/>
  <c r="N785" i="4"/>
  <c r="N822" i="4"/>
  <c r="N644" i="4"/>
  <c r="N778" i="4"/>
  <c r="N513" i="4"/>
  <c r="N611" i="4"/>
  <c r="N671" i="4"/>
  <c r="N440" i="4"/>
  <c r="N703" i="4"/>
  <c r="N182" i="4"/>
  <c r="N481" i="4"/>
  <c r="N468" i="4"/>
  <c r="N247" i="4"/>
  <c r="N789" i="4"/>
  <c r="N765" i="4"/>
  <c r="N658" i="4"/>
  <c r="N825" i="4"/>
  <c r="N479" i="4"/>
  <c r="N560" i="4"/>
  <c r="N839" i="4"/>
  <c r="N609" i="4"/>
  <c r="N567" i="4"/>
  <c r="N607" i="4"/>
  <c r="N454" i="4"/>
  <c r="N693" i="4"/>
  <c r="N683" i="4"/>
  <c r="N618" i="4"/>
  <c r="N465" i="4"/>
  <c r="N504" i="4"/>
  <c r="N685" i="4"/>
  <c r="N851" i="4"/>
  <c r="N605" i="4"/>
  <c r="N820" i="4"/>
  <c r="N498" i="4"/>
  <c r="N554" i="4"/>
  <c r="N779" i="4"/>
  <c r="N594" i="4"/>
  <c r="N746" i="4"/>
  <c r="N423" i="4"/>
  <c r="N842" i="4"/>
  <c r="N790" i="4"/>
  <c r="N463" i="4"/>
  <c r="N827" i="4"/>
  <c r="N649" i="4"/>
  <c r="N651" i="4"/>
  <c r="N582" i="4"/>
  <c r="N568" i="4"/>
  <c r="N647" i="4"/>
  <c r="N716" i="4"/>
  <c r="N615" i="4"/>
  <c r="N767" i="4"/>
  <c r="N587" i="4"/>
  <c r="N679" i="4"/>
  <c r="N635" i="4"/>
  <c r="N639" i="4"/>
  <c r="N707" i="4"/>
  <c r="N714" i="4"/>
  <c r="N847" i="4"/>
  <c r="N787" i="4"/>
  <c r="N345" i="4"/>
  <c r="N398" i="4"/>
  <c r="N448" i="4"/>
  <c r="N597" i="4"/>
  <c r="N763" i="4"/>
  <c r="N555" i="4"/>
  <c r="N529" i="4"/>
  <c r="N768" i="4"/>
  <c r="N688" i="4"/>
  <c r="N803" i="4"/>
  <c r="N804" i="4"/>
  <c r="N783" i="4"/>
  <c r="N798" i="4"/>
  <c r="N718" i="4"/>
  <c r="N885" i="4"/>
  <c r="N807" i="4"/>
  <c r="N632" i="4"/>
  <c r="N691" i="4"/>
  <c r="N425" i="4"/>
  <c r="N738" i="4"/>
  <c r="N830" i="4"/>
  <c r="N887" i="4"/>
  <c r="N634" i="4"/>
  <c r="N871" i="4"/>
  <c r="N877" i="4"/>
  <c r="N883" i="4"/>
  <c r="N793" i="4"/>
  <c r="N882" i="4"/>
  <c r="N849" i="4"/>
  <c r="N489" i="4"/>
  <c r="N677" i="4"/>
  <c r="N709" i="4"/>
  <c r="N841" i="4"/>
  <c r="N327" i="4"/>
  <c r="N699" i="4"/>
  <c r="N659" i="4"/>
  <c r="N409" i="4"/>
  <c r="N290" i="4"/>
  <c r="N58" i="4"/>
  <c r="N388" i="4"/>
  <c r="N544" i="4"/>
  <c r="N772" i="4"/>
  <c r="N633" i="4"/>
  <c r="N733" i="4"/>
  <c r="N548" i="4"/>
  <c r="N534" i="4"/>
  <c r="N672" i="4"/>
  <c r="N747" i="4"/>
  <c r="N850" i="4"/>
  <c r="N580" i="4"/>
  <c r="N502" i="4"/>
  <c r="N861" i="4"/>
  <c r="N541" i="4"/>
  <c r="N469" i="4"/>
  <c r="N776" i="4"/>
  <c r="N852" i="4"/>
  <c r="N751" i="4"/>
  <c r="N492" i="4"/>
  <c r="N113" i="4"/>
  <c r="N285" i="4"/>
  <c r="N346" i="4"/>
  <c r="N485" i="4"/>
  <c r="N792" i="4"/>
  <c r="N631" i="4"/>
  <c r="N924" i="4"/>
  <c r="N157" i="4"/>
  <c r="N69" i="4"/>
  <c r="N96" i="4"/>
  <c r="N374" i="4"/>
  <c r="N109" i="4"/>
  <c r="N262" i="4"/>
  <c r="N566" i="4"/>
  <c r="N546" i="4"/>
  <c r="N523" i="4"/>
  <c r="N305" i="4"/>
  <c r="N581" i="4"/>
  <c r="N331" i="4"/>
  <c r="N442" i="4"/>
  <c r="N741" i="4"/>
  <c r="N614" i="4"/>
  <c r="N470" i="4"/>
  <c r="N464" i="4"/>
  <c r="N295" i="4"/>
  <c r="N299" i="4"/>
  <c r="N365" i="4"/>
  <c r="N750" i="4"/>
  <c r="N517" i="4"/>
  <c r="N681" i="4"/>
  <c r="N52" i="4"/>
  <c r="N418" i="4"/>
  <c r="N477" i="4"/>
  <c r="N542" i="4"/>
  <c r="N786" i="4"/>
  <c r="N549" i="4"/>
  <c r="N543" i="4"/>
  <c r="N493" i="4"/>
  <c r="N553" i="4"/>
  <c r="N643" i="4"/>
  <c r="N650" i="4"/>
  <c r="N723" i="4"/>
  <c r="N471" i="4"/>
  <c r="N769" i="4"/>
  <c r="N215" i="4"/>
  <c r="N375" i="4"/>
  <c r="N508" i="4"/>
  <c r="N656" i="4"/>
  <c r="N702" i="4"/>
  <c r="N383" i="4"/>
  <c r="N455" i="4"/>
  <c r="N642" i="4"/>
  <c r="N579" i="4"/>
  <c r="N593" i="4"/>
  <c r="N624" i="4"/>
  <c r="N878" i="4"/>
  <c r="N494" i="4"/>
  <c r="N286" i="4"/>
  <c r="N512" i="4"/>
  <c r="N201" i="4"/>
  <c r="N261" i="4"/>
  <c r="N518" i="4"/>
  <c r="N491" i="4"/>
  <c r="N684" i="4"/>
  <c r="N821" i="4"/>
  <c r="N837" i="4"/>
  <c r="N732" i="4"/>
  <c r="N726" i="4"/>
  <c r="N654" i="4"/>
  <c r="N731" i="4"/>
  <c r="N687" i="4"/>
  <c r="N735" i="4"/>
  <c r="N676" i="4"/>
  <c r="N37" i="4"/>
  <c r="N181" i="4"/>
  <c r="N521" i="4"/>
</calcChain>
</file>

<file path=xl/sharedStrings.xml><?xml version="1.0" encoding="utf-8"?>
<sst xmlns="http://schemas.openxmlformats.org/spreadsheetml/2006/main" count="8067" uniqueCount="3230">
  <si>
    <t>Studienzuschüsse</t>
  </si>
  <si>
    <t>Wiley-VCH</t>
  </si>
  <si>
    <t>Ejournal</t>
  </si>
  <si>
    <t>sb88</t>
  </si>
  <si>
    <t>Bayern-Konsortium</t>
  </si>
  <si>
    <t>1439-7633</t>
  </si>
  <si>
    <t>1439-4227</t>
  </si>
  <si>
    <t>Wiley Online Library</t>
  </si>
  <si>
    <t>John Wiley and Sons</t>
  </si>
  <si>
    <t>ChemBioChem</t>
  </si>
  <si>
    <t>Elsevier Science</t>
  </si>
  <si>
    <t>0166-2236</t>
  </si>
  <si>
    <t>ScienceDirect.com</t>
  </si>
  <si>
    <t>Elsevier</t>
  </si>
  <si>
    <t>Trends in Neurosciences</t>
  </si>
  <si>
    <t>1471-4914</t>
  </si>
  <si>
    <t>Trends in Molecular Medicine</t>
  </si>
  <si>
    <t>1360-1385</t>
  </si>
  <si>
    <t>Trends in Plant Science</t>
  </si>
  <si>
    <t>0966-842X</t>
  </si>
  <si>
    <t>Trends in Microbiology</t>
  </si>
  <si>
    <t>0168-9525</t>
  </si>
  <si>
    <t>Trends in Genetics</t>
  </si>
  <si>
    <t>0169-5347</t>
  </si>
  <si>
    <t>Trends in Ecology &amp; Evolution</t>
  </si>
  <si>
    <t>0962-8924</t>
  </si>
  <si>
    <t>Trends in Cell Biology</t>
  </si>
  <si>
    <t>0167-7640</t>
  </si>
  <si>
    <t>0968-0004</t>
  </si>
  <si>
    <t>Trends in Biochemical Sciences</t>
  </si>
  <si>
    <t>Zeitschrift P+O</t>
  </si>
  <si>
    <t>523 73</t>
  </si>
  <si>
    <t>sb72</t>
  </si>
  <si>
    <t>1090-2384</t>
  </si>
  <si>
    <t>0361-476X</t>
  </si>
  <si>
    <t>Contemporary Educational Psychology</t>
  </si>
  <si>
    <t>Springer Science and Business Media</t>
  </si>
  <si>
    <t>1874-7868</t>
  </si>
  <si>
    <t>1874-785X</t>
  </si>
  <si>
    <t>SpringerLink</t>
  </si>
  <si>
    <t>Springer</t>
  </si>
  <si>
    <t>Vocations and Learning</t>
  </si>
  <si>
    <t>1573-6644</t>
  </si>
  <si>
    <t>0146-7239</t>
  </si>
  <si>
    <t>Motivation and Emotion</t>
  </si>
  <si>
    <t>Routledge, Taylor &amp; Francis</t>
  </si>
  <si>
    <t>1744-4187</t>
  </si>
  <si>
    <t>1380-3611</t>
  </si>
  <si>
    <t>Taylor &amp; Francis</t>
  </si>
  <si>
    <t>Routledge</t>
  </si>
  <si>
    <t>Educational Research and Evaluation</t>
  </si>
  <si>
    <t>Univ. of Chicago Press</t>
  </si>
  <si>
    <t>1549-6511</t>
  </si>
  <si>
    <t>0195-6744</t>
  </si>
  <si>
    <t>Ithaka</t>
  </si>
  <si>
    <t>The University of Chicago Press</t>
  </si>
  <si>
    <t>American Journal of Education</t>
  </si>
  <si>
    <t>1556-1631</t>
  </si>
  <si>
    <t>1556-1623</t>
  </si>
  <si>
    <t>Metacognition and Learning</t>
  </si>
  <si>
    <t>1940-865X</t>
  </si>
  <si>
    <t>0278-3193</t>
  </si>
  <si>
    <t>Roeper Review</t>
  </si>
  <si>
    <t>1469-834X</t>
  </si>
  <si>
    <t>1359-8139</t>
  </si>
  <si>
    <t>High Ability Studies</t>
  </si>
  <si>
    <t>Cell Press¡Elsevier</t>
  </si>
  <si>
    <t>sb71</t>
  </si>
  <si>
    <t>0896-6273</t>
  </si>
  <si>
    <t>Neuron</t>
  </si>
  <si>
    <t>Academic Press</t>
  </si>
  <si>
    <t>1096-0821</t>
  </si>
  <si>
    <t>0749-596X</t>
  </si>
  <si>
    <t>Journal of Memory and Language</t>
  </si>
  <si>
    <t>sb69</t>
  </si>
  <si>
    <t>0306-4573</t>
  </si>
  <si>
    <t>Information Processing &amp; Management</t>
  </si>
  <si>
    <t>Springer VS</t>
  </si>
  <si>
    <t>sb51</t>
  </si>
  <si>
    <t>1866-2196</t>
  </si>
  <si>
    <t>1866-2188</t>
  </si>
  <si>
    <t>Zeitschrift für Außen- und Sicherheitspolitik</t>
  </si>
  <si>
    <t>1521-0731</t>
  </si>
  <si>
    <t>1057-610X</t>
  </si>
  <si>
    <t>Studies in Conflict &amp; Terrorism</t>
  </si>
  <si>
    <t>1865-2654</t>
  </si>
  <si>
    <t>1865-2646</t>
  </si>
  <si>
    <t>Zeitschrift für Vergleichende Politikwissenschaft</t>
  </si>
  <si>
    <t>Routledge, Taylor &amp; Francis Group</t>
  </si>
  <si>
    <t>1465-3354</t>
  </si>
  <si>
    <t>0263-4937</t>
  </si>
  <si>
    <t>Central Asian Survey</t>
  </si>
  <si>
    <t>USASBE</t>
  </si>
  <si>
    <t>sb40</t>
  </si>
  <si>
    <t>1540-6520</t>
  </si>
  <si>
    <t>1042-2587</t>
  </si>
  <si>
    <t>Entrepreneurship Theory and Practice</t>
  </si>
  <si>
    <t>0969-5931</t>
  </si>
  <si>
    <t>International Business Review</t>
  </si>
  <si>
    <t>Routledge, Taylor and Francis Group</t>
  </si>
  <si>
    <t>1547-0628</t>
  </si>
  <si>
    <t>1051-712X</t>
  </si>
  <si>
    <t>Journal of Business-to-Business Marketing</t>
  </si>
  <si>
    <t>1557-7813</t>
  </si>
  <si>
    <t>0885-3134</t>
  </si>
  <si>
    <t>Journal of Personal Selling &amp; Sales Management</t>
  </si>
  <si>
    <t>Springer Science + Business Media</t>
  </si>
  <si>
    <t>1573-711X</t>
  </si>
  <si>
    <t>1570-7156</t>
  </si>
  <si>
    <t>Quantitative Marketing and Economics</t>
  </si>
  <si>
    <t>Elsevier Science Publ.</t>
  </si>
  <si>
    <t>0883-9026</t>
  </si>
  <si>
    <t>Journal of Business Venturing</t>
  </si>
  <si>
    <t>1062-9769</t>
  </si>
  <si>
    <t>The Quarterly Review of Economics and Finance</t>
  </si>
  <si>
    <t>0166-4972</t>
  </si>
  <si>
    <t>Technovation</t>
  </si>
  <si>
    <t>0040-1625</t>
  </si>
  <si>
    <t>Technological Forecasting and Social Change</t>
  </si>
  <si>
    <t>Academic Press¡Elsevier</t>
  </si>
  <si>
    <t>1095-9068</t>
  </si>
  <si>
    <t>0094-1190</t>
  </si>
  <si>
    <t>Journal of Urban Economics</t>
  </si>
  <si>
    <t>1096-0791</t>
  </si>
  <si>
    <t>1051-1377</t>
  </si>
  <si>
    <t>Journal of Housing Economics</t>
  </si>
  <si>
    <t>1096-0473</t>
  </si>
  <si>
    <t>1042-9573</t>
  </si>
  <si>
    <t>Journal of Financial Intermediation</t>
  </si>
  <si>
    <t>Elsevier Science¡Elsevier Science</t>
  </si>
  <si>
    <t>0927-5398</t>
  </si>
  <si>
    <t>Journal of Empirical Finance</t>
  </si>
  <si>
    <t>North Holland Publ. Co.</t>
  </si>
  <si>
    <t>0167-6687</t>
  </si>
  <si>
    <t>Insurance: Mathematics and Economics</t>
  </si>
  <si>
    <t>0167-9236</t>
  </si>
  <si>
    <t>Decision Support Systems</t>
  </si>
  <si>
    <t>0361-3682</t>
  </si>
  <si>
    <t>Accounting, Organizations and Society</t>
  </si>
  <si>
    <t>0155-9982</t>
  </si>
  <si>
    <t>Accounting Forum</t>
  </si>
  <si>
    <t>1863-6691</t>
  </si>
  <si>
    <t>1863-6683</t>
  </si>
  <si>
    <t>Review of Managerial Science</t>
  </si>
  <si>
    <t>IGI Global</t>
  </si>
  <si>
    <t>1930-1669</t>
  </si>
  <si>
    <t>1930-1650</t>
  </si>
  <si>
    <t>IGI Global e-Resources Platform</t>
  </si>
  <si>
    <t>International Journal of Information Security and Privacy (IJISP)</t>
  </si>
  <si>
    <t>1469-7696</t>
  </si>
  <si>
    <t>1469-7688</t>
  </si>
  <si>
    <t>Quantitative Finance</t>
  </si>
  <si>
    <t>Willey-Blackwell</t>
  </si>
  <si>
    <t>1467-8691</t>
  </si>
  <si>
    <t>0963-1690</t>
  </si>
  <si>
    <t>Creativity and Innovation Management</t>
  </si>
  <si>
    <t>Blackwell Publishing</t>
  </si>
  <si>
    <t>1540-5885</t>
  </si>
  <si>
    <t>0737-6782</t>
  </si>
  <si>
    <t>Journal of Product Innovation Management</t>
  </si>
  <si>
    <t>CAAA</t>
  </si>
  <si>
    <t>1911-3846</t>
  </si>
  <si>
    <t>0823-9150</t>
  </si>
  <si>
    <t>Contemporary Accounting Research</t>
  </si>
  <si>
    <t>Wiley-Blackwell</t>
  </si>
  <si>
    <t>1467-629X</t>
  </si>
  <si>
    <t>0810-5391</t>
  </si>
  <si>
    <t>Accounting &amp; Finance</t>
  </si>
  <si>
    <t>Blackwell</t>
  </si>
  <si>
    <t>1467-6281</t>
  </si>
  <si>
    <t>0001-3072</t>
  </si>
  <si>
    <t>Abacus</t>
  </si>
  <si>
    <t>1467-8683</t>
  </si>
  <si>
    <t>0964-8410</t>
  </si>
  <si>
    <t>Corporate Governance: An International Review</t>
  </si>
  <si>
    <t>Cantillon and Mann</t>
  </si>
  <si>
    <t>1745-6622</t>
  </si>
  <si>
    <t>1078-1196</t>
  </si>
  <si>
    <t>Journal of Applied Corporate Finance</t>
  </si>
  <si>
    <t>AREUEA</t>
  </si>
  <si>
    <t>1540-6229</t>
  </si>
  <si>
    <t>1080-8620</t>
  </si>
  <si>
    <t>Real Estate Economics</t>
  </si>
  <si>
    <t>1573-045X</t>
  </si>
  <si>
    <t>0895-5638</t>
  </si>
  <si>
    <t>The Journal of Real Estate Finance and Economics</t>
  </si>
  <si>
    <t>1466-4453</t>
  </si>
  <si>
    <t>0959-9916</t>
  </si>
  <si>
    <t>Journal of Property Research</t>
  </si>
  <si>
    <t>1475-6803</t>
  </si>
  <si>
    <t>0270-2592</t>
  </si>
  <si>
    <t>Journal of Financial Research</t>
  </si>
  <si>
    <t>Emerald</t>
  </si>
  <si>
    <t>1463-001X</t>
  </si>
  <si>
    <t>Emerald Group Publishing Limited</t>
  </si>
  <si>
    <t>Journal of Corporate Real Estate</t>
  </si>
  <si>
    <t>Wiley</t>
  </si>
  <si>
    <t>1099-1158</t>
  </si>
  <si>
    <t>1076-9307</t>
  </si>
  <si>
    <t>International Journal of Finance &amp; Economics</t>
  </si>
  <si>
    <t>1468-036X</t>
  </si>
  <si>
    <t>1354-7798</t>
  </si>
  <si>
    <t>European Financial Management</t>
  </si>
  <si>
    <t>1467-9310</t>
  </si>
  <si>
    <t>0033-6807</t>
  </si>
  <si>
    <t>R&amp;D Management</t>
  </si>
  <si>
    <t>1466-4283</t>
  </si>
  <si>
    <t>0003-6846</t>
  </si>
  <si>
    <t>Applied Economics + Applied economics letters</t>
  </si>
  <si>
    <t>CFA Institute</t>
  </si>
  <si>
    <t>0015-198X</t>
  </si>
  <si>
    <t>CFA Institute Publications</t>
  </si>
  <si>
    <t>Financial Analysts Journal</t>
  </si>
  <si>
    <t>1029-0311</t>
  </si>
  <si>
    <t>1048-5252</t>
  </si>
  <si>
    <t>Journal of Nonparametric Statistics</t>
  </si>
  <si>
    <t>Taylor &amp; Francis Group</t>
  </si>
  <si>
    <t>1537-274X</t>
  </si>
  <si>
    <t>0162-1459</t>
  </si>
  <si>
    <t>Journal of the American Statistical Association</t>
  </si>
  <si>
    <t>Nomos-Verl.-Ges.</t>
  </si>
  <si>
    <t>sb31</t>
  </si>
  <si>
    <t>0934-9200</t>
  </si>
  <si>
    <t>Nomos eLibrary</t>
  </si>
  <si>
    <t>Nomos</t>
  </si>
  <si>
    <t>'NK Neue Kriminalpolitik</t>
  </si>
  <si>
    <t>Soc.</t>
  </si>
  <si>
    <t>1930-6571</t>
  </si>
  <si>
    <t>0020-7829</t>
  </si>
  <si>
    <t>American Society of International Law</t>
  </si>
  <si>
    <t>International Legal Materials</t>
  </si>
  <si>
    <t>Taylor Francis Group</t>
  </si>
  <si>
    <t>1744-0564</t>
  </si>
  <si>
    <t>0144-0365</t>
  </si>
  <si>
    <t>The Journal of Legal History</t>
  </si>
  <si>
    <t>Blackwell Publ.</t>
  </si>
  <si>
    <t>1468-0386</t>
  </si>
  <si>
    <t>1351-5993</t>
  </si>
  <si>
    <t>European Law Journal</t>
  </si>
  <si>
    <t>Konsortialmittel</t>
  </si>
  <si>
    <t>American Association for the Advancement of Science¡Moses King</t>
  </si>
  <si>
    <t>5 u. 46</t>
  </si>
  <si>
    <t>kon</t>
  </si>
  <si>
    <t>1095-9203</t>
  </si>
  <si>
    <t>0036-8075</t>
  </si>
  <si>
    <t>HighWire Press</t>
  </si>
  <si>
    <t>American Association for the Advancement of Science</t>
  </si>
  <si>
    <t>Science</t>
  </si>
  <si>
    <t>Assoc.</t>
  </si>
  <si>
    <t>1937-9145</t>
  </si>
  <si>
    <t>1945-0877</t>
  </si>
  <si>
    <t>Science Signaling</t>
  </si>
  <si>
    <t>AAAS</t>
  </si>
  <si>
    <t>1946-6242</t>
  </si>
  <si>
    <t>1946-6234</t>
  </si>
  <si>
    <t>Science Translational Medicine</t>
  </si>
  <si>
    <t>81276 40</t>
  </si>
  <si>
    <t>D40jt</t>
  </si>
  <si>
    <t>1753-8270</t>
  </si>
  <si>
    <t>International Journal of Housing Markets and Analysis</t>
  </si>
  <si>
    <t>1742-5786</t>
  </si>
  <si>
    <t>1740-8989</t>
  </si>
  <si>
    <t>Physical Education and Sport Pedagogy</t>
  </si>
  <si>
    <t>Haug-Verl. in MVS, Med.-Verl.</t>
  </si>
  <si>
    <t>1613-3269</t>
  </si>
  <si>
    <t>1613-0863</t>
  </si>
  <si>
    <t>Thieme E-Books &amp; E-Journals</t>
  </si>
  <si>
    <t>Thieme-Verlag</t>
  </si>
  <si>
    <t>B&amp;G Bewegungstherapie und Gesundheitssport</t>
  </si>
  <si>
    <t>1752-6116</t>
  </si>
  <si>
    <t>1476-3141</t>
  </si>
  <si>
    <t>Sports Biomechanics</t>
  </si>
  <si>
    <t>Springer-Medizin-Verl.</t>
  </si>
  <si>
    <t>1868-1069</t>
  </si>
  <si>
    <t>0342-2380</t>
  </si>
  <si>
    <t>Sportwissenschaft</t>
  </si>
  <si>
    <t>Kliniketat</t>
  </si>
  <si>
    <t>Sage</t>
  </si>
  <si>
    <t>1545-1550</t>
  </si>
  <si>
    <t>1526-6028</t>
  </si>
  <si>
    <t>SAGE Publications</t>
  </si>
  <si>
    <t>Journal of Endovascular Therapy</t>
  </si>
  <si>
    <t>Britisch Editorial Society of Bone and Joint Surgery</t>
  </si>
  <si>
    <t>2049-4408</t>
  </si>
  <si>
    <t>2049-4394</t>
  </si>
  <si>
    <t>British Editorial Society of Bone and Joint Surgery</t>
  </si>
  <si>
    <t>The Bone &amp; Joint Journal</t>
  </si>
  <si>
    <t>91b</t>
  </si>
  <si>
    <t>1535-6108</t>
  </si>
  <si>
    <t>Cancer Cell</t>
  </si>
  <si>
    <t>1437-1588</t>
  </si>
  <si>
    <t>1436-9990</t>
  </si>
  <si>
    <t>Bundesgesundheitsblatt - Gesundheitsforschung - Gesundheitsschutz</t>
  </si>
  <si>
    <t>Thieme</t>
  </si>
  <si>
    <t xml:space="preserve"> </t>
  </si>
  <si>
    <t>1616-9735</t>
  </si>
  <si>
    <t>1616-9719</t>
  </si>
  <si>
    <t>Augenheilkunde up2date</t>
  </si>
  <si>
    <t>1538-7836</t>
  </si>
  <si>
    <t>1538-7933</t>
  </si>
  <si>
    <t>Journal of Thrombosis and Haemostasis</t>
  </si>
  <si>
    <t>1097-4180</t>
  </si>
  <si>
    <t>1074-7613</t>
  </si>
  <si>
    <t>Immunity</t>
  </si>
  <si>
    <t>1865-1569</t>
  </si>
  <si>
    <t>1865-1550</t>
  </si>
  <si>
    <t>Oral and Maxillofacial Surgery</t>
  </si>
  <si>
    <t>Elsevier, Urban &amp; Fischer</t>
  </si>
  <si>
    <t>1865-9217</t>
  </si>
  <si>
    <t>Zeitschrift für Evidenz, Fortbildung und Qualität im Gesundheitswesen</t>
  </si>
  <si>
    <t>1098-5514</t>
  </si>
  <si>
    <t>0022-538X</t>
  </si>
  <si>
    <t>American Society for Microbiology</t>
  </si>
  <si>
    <t xml:space="preserve">Journal of Virology </t>
  </si>
  <si>
    <t>1098-660X</t>
  </si>
  <si>
    <t>0095-1137</t>
  </si>
  <si>
    <t xml:space="preserve">Journal of Clinical Microbiology </t>
  </si>
  <si>
    <t>1098-5522</t>
  </si>
  <si>
    <t>0019-9567</t>
  </si>
  <si>
    <t xml:space="preserve">Infection and Immunity </t>
  </si>
  <si>
    <t>1556-679X</t>
  </si>
  <si>
    <t>1556-6811</t>
  </si>
  <si>
    <t xml:space="preserve">Clinical and Vaccine Immunology </t>
  </si>
  <si>
    <t>1098-6618</t>
  </si>
  <si>
    <t>0893-8512</t>
  </si>
  <si>
    <t xml:space="preserve">Clinical Microbiology Reviews </t>
  </si>
  <si>
    <t>1098-6596</t>
  </si>
  <si>
    <t>0066-4804</t>
  </si>
  <si>
    <t xml:space="preserve">Antimicrobial Agents and Chemotherapy </t>
  </si>
  <si>
    <t>1864-6743</t>
  </si>
  <si>
    <t>1864-6697</t>
  </si>
  <si>
    <t>Zeitschrift für Orthopädie und Unfallchirurgie</t>
  </si>
  <si>
    <t>1611-6461</t>
  </si>
  <si>
    <t>1611-6437</t>
  </si>
  <si>
    <t>Allgemein- und Viszeralchirurgie up2date</t>
  </si>
  <si>
    <t>1611-650X</t>
  </si>
  <si>
    <t>1439-3719</t>
  </si>
  <si>
    <t>Frauenheilkunde up2date</t>
  </si>
  <si>
    <t>1863-9941</t>
  </si>
  <si>
    <t>1863-9933</t>
  </si>
  <si>
    <t>European Journal of Trauma and Emergency Surgery</t>
  </si>
  <si>
    <t>American Society of Dentistry for Children</t>
  </si>
  <si>
    <t>1935-5068</t>
  </si>
  <si>
    <t>1551-8949</t>
  </si>
  <si>
    <t>ingentaconnect</t>
  </si>
  <si>
    <t>American Academy of Pediatric Dentistry</t>
  </si>
  <si>
    <t>Journal of Dentistry for Children</t>
  </si>
  <si>
    <t>2194-8909</t>
  </si>
  <si>
    <t>2194-8895</t>
  </si>
  <si>
    <t>PSYCH up2date</t>
  </si>
  <si>
    <t>1862-9393</t>
  </si>
  <si>
    <t>1611-6445</t>
  </si>
  <si>
    <t>Pädiatrie up2date</t>
  </si>
  <si>
    <t>1198-743X</t>
  </si>
  <si>
    <t>Clinical Microbiology and Infection</t>
  </si>
  <si>
    <t>1862-6955</t>
  </si>
  <si>
    <t>1611-6550</t>
  </si>
  <si>
    <t>Notfallmedizin up2date</t>
  </si>
  <si>
    <t>1862-5800</t>
  </si>
  <si>
    <t>1862-5797</t>
  </si>
  <si>
    <t>Krankenhaushygiene up2date</t>
  </si>
  <si>
    <t>Radiological Society of North America</t>
  </si>
  <si>
    <t>1527-1315</t>
  </si>
  <si>
    <t>0033-8419</t>
  </si>
  <si>
    <t>RSNA Journals</t>
  </si>
  <si>
    <t>Radiology + RadioGraphics</t>
  </si>
  <si>
    <t>Oxford Univ. Press</t>
  </si>
  <si>
    <t>Nationallizenz</t>
  </si>
  <si>
    <t>1523-5866</t>
  </si>
  <si>
    <t>1522-8517</t>
  </si>
  <si>
    <t>Oxford Journals</t>
  </si>
  <si>
    <t>Oxford University Press</t>
  </si>
  <si>
    <t>Neuro-Oncology</t>
  </si>
  <si>
    <t>1438-8693</t>
  </si>
  <si>
    <t>0177-2309</t>
  </si>
  <si>
    <t>Der Notarzt</t>
  </si>
  <si>
    <t>1861-0692</t>
  </si>
  <si>
    <t>1861-0684</t>
  </si>
  <si>
    <t>Clinical Research in Cardiology + Suppl.</t>
  </si>
  <si>
    <t>91a</t>
  </si>
  <si>
    <t>Nature Publ. Group</t>
  </si>
  <si>
    <t>1471-0048</t>
  </si>
  <si>
    <t>1471-003x</t>
  </si>
  <si>
    <t>nature.com</t>
  </si>
  <si>
    <t>Nature Publishing Group</t>
  </si>
  <si>
    <t xml:space="preserve">Nature Reviews Neuroscience    </t>
  </si>
  <si>
    <t>Macmillan</t>
  </si>
  <si>
    <t>1471-0080</t>
  </si>
  <si>
    <t>1471-0072</t>
  </si>
  <si>
    <t xml:space="preserve">Nature Reviews Molecular Cell Biology    </t>
  </si>
  <si>
    <t>1740-1534</t>
  </si>
  <si>
    <t>1740-1526</t>
  </si>
  <si>
    <t xml:space="preserve">Nature Reviews Microbiology    </t>
  </si>
  <si>
    <t>1474-1741</t>
  </si>
  <si>
    <t>1474-1733</t>
  </si>
  <si>
    <t xml:space="preserve">Nature Reviews Immunology    </t>
  </si>
  <si>
    <t>1471-0064</t>
  </si>
  <si>
    <t>1471-0056</t>
  </si>
  <si>
    <t xml:space="preserve">Nature Reviews Genetics    </t>
  </si>
  <si>
    <t>1474-1768</t>
  </si>
  <si>
    <t>1474-175x</t>
  </si>
  <si>
    <t xml:space="preserve">Nature Reviews Cancer    </t>
  </si>
  <si>
    <t>1530-0285</t>
  </si>
  <si>
    <t>0893-3952</t>
  </si>
  <si>
    <t xml:space="preserve">Modern Pathology    </t>
  </si>
  <si>
    <t>Nature Publishing Group¡Wiley-Blackwell</t>
  </si>
  <si>
    <t>1523-1755</t>
  </si>
  <si>
    <t>0085-2538</t>
  </si>
  <si>
    <t xml:space="preserve">Kidney International    </t>
  </si>
  <si>
    <t>1523-1747</t>
  </si>
  <si>
    <t>0022-202X</t>
  </si>
  <si>
    <t xml:space="preserve">Journal of Investigative Dermatology    </t>
  </si>
  <si>
    <t>1861-1982</t>
  </si>
  <si>
    <t>1611-7859</t>
  </si>
  <si>
    <t>Orthopädie und Unfallchirurgie up2date</t>
  </si>
  <si>
    <t>1616-9727</t>
  </si>
  <si>
    <t>1616-9670</t>
  </si>
  <si>
    <t>Gastroenterologie up2date</t>
  </si>
  <si>
    <t>1617-8300</t>
  </si>
  <si>
    <t>1616-0681</t>
  </si>
  <si>
    <t>Radiologie up2date</t>
  </si>
  <si>
    <t>1860-3513</t>
  </si>
  <si>
    <t>1611-6534</t>
  </si>
  <si>
    <t>Kardiologie up2date</t>
  </si>
  <si>
    <t>1614-6697</t>
  </si>
  <si>
    <t>1614-4856</t>
  </si>
  <si>
    <t>Intensivmedizin up2date</t>
  </si>
  <si>
    <t>1476-5594</t>
  </si>
  <si>
    <t>0950-9232</t>
  </si>
  <si>
    <t xml:space="preserve">Oncogene    </t>
  </si>
  <si>
    <t>1476-5578</t>
  </si>
  <si>
    <t>1359-4184</t>
  </si>
  <si>
    <t xml:space="preserve">Molecular Psychiatry    </t>
  </si>
  <si>
    <t>Nature Publ. Group¡Stockton Press [[anfangs]]</t>
  </si>
  <si>
    <t>1476-5551</t>
  </si>
  <si>
    <t>0887-6924</t>
  </si>
  <si>
    <t xml:space="preserve">Leukemia    </t>
  </si>
  <si>
    <t>Nature Publishing Group¡Macmillan</t>
  </si>
  <si>
    <t>1476-5403</t>
  </si>
  <si>
    <t>1350-9047</t>
  </si>
  <si>
    <t xml:space="preserve">Cell Death and Differentiation    </t>
  </si>
  <si>
    <t>1532-1827</t>
  </si>
  <si>
    <t>0007-0920</t>
  </si>
  <si>
    <t xml:space="preserve">British Journal of Cancer    </t>
  </si>
  <si>
    <t>Nature Konsortium</t>
  </si>
  <si>
    <t>1476-5365</t>
  </si>
  <si>
    <t>0268-3369</t>
  </si>
  <si>
    <t xml:space="preserve">Bone Marrow Transplantation    </t>
  </si>
  <si>
    <t>1096-3634</t>
  </si>
  <si>
    <t>1084-9521</t>
  </si>
  <si>
    <t>Seminars in Cell &amp; Developmental Biology</t>
  </si>
  <si>
    <t>Elsevier Science Ireland</t>
  </si>
  <si>
    <t>0300-9572</t>
  </si>
  <si>
    <t>Resuscitation</t>
  </si>
  <si>
    <t>1554-527X</t>
  </si>
  <si>
    <t>0736-0266</t>
  </si>
  <si>
    <t>Journal of Orthopaedic Research</t>
  </si>
  <si>
    <t>1879-0844</t>
  </si>
  <si>
    <t>1388-9842</t>
  </si>
  <si>
    <t>European Journal of Heart Failure</t>
  </si>
  <si>
    <t>1572-3461</t>
  </si>
  <si>
    <t>0020-1383</t>
  </si>
  <si>
    <t>Injury</t>
  </si>
  <si>
    <t>1098-1004</t>
  </si>
  <si>
    <t>1059-7794</t>
  </si>
  <si>
    <t>Human Mutation</t>
  </si>
  <si>
    <t>Soc.¡Elsevier</t>
  </si>
  <si>
    <t>0886-3350</t>
  </si>
  <si>
    <t>Journal of Cataract &amp; Refractive Surgery</t>
  </si>
  <si>
    <t>American Medical Association</t>
  </si>
  <si>
    <t>The journal of the American Medical Association</t>
  </si>
  <si>
    <t>2058-5357</t>
  </si>
  <si>
    <t>2058-5349</t>
  </si>
  <si>
    <t>Continuing Education in Anaesthesia, Critical Care &amp; Pain</t>
  </si>
  <si>
    <t>Springer Medizin</t>
  </si>
  <si>
    <t>1610-2908</t>
  </si>
  <si>
    <t>1610-2894</t>
  </si>
  <si>
    <t>Gynäkologische Endokrinologie</t>
  </si>
  <si>
    <t>1600-6143</t>
  </si>
  <si>
    <t>1600-6135</t>
  </si>
  <si>
    <t>American Journal of Transplantation</t>
  </si>
  <si>
    <t>1474-5488</t>
  </si>
  <si>
    <t>1470-2045</t>
  </si>
  <si>
    <t>The Lancet Oncology</t>
  </si>
  <si>
    <t>1474-4422</t>
  </si>
  <si>
    <t>The Lancet Neurology</t>
  </si>
  <si>
    <t>1473-3099</t>
  </si>
  <si>
    <t>The Lancet Infectious Diseases</t>
  </si>
  <si>
    <t>1439-1058</t>
  </si>
  <si>
    <t>0937-2032</t>
  </si>
  <si>
    <t>PPmP - Psychotherapie · Psychosomatik · Medizinische Psychologie</t>
  </si>
  <si>
    <t>1439-913X</t>
  </si>
  <si>
    <t>1438-7026</t>
  </si>
  <si>
    <t>PiD - Psychotherapie im Dialog</t>
  </si>
  <si>
    <t>Springer Medizin-Verl.</t>
  </si>
  <si>
    <t>1432-2080</t>
  </si>
  <si>
    <t>0935-6185</t>
  </si>
  <si>
    <t>Psychotherapeut</t>
  </si>
  <si>
    <t>1433-0563</t>
  </si>
  <si>
    <t>0340-2592</t>
  </si>
  <si>
    <t>Der Urologe</t>
  </si>
  <si>
    <t>1610-0387</t>
  </si>
  <si>
    <t>1610-0379</t>
  </si>
  <si>
    <t>JDDG: Journal der Deutschen Dermatologischen Gesellschaft</t>
  </si>
  <si>
    <t>1522-9653</t>
  </si>
  <si>
    <t>1063-4584</t>
  </si>
  <si>
    <t>Osteoarthritis and Cartilage</t>
  </si>
  <si>
    <t>1600-0501</t>
  </si>
  <si>
    <t>0905-7161</t>
  </si>
  <si>
    <t>Clinical Oral Implants Research</t>
  </si>
  <si>
    <t>1600-051X</t>
  </si>
  <si>
    <t>0303-6979</t>
  </si>
  <si>
    <t>Journal of Clinical Periodontology</t>
  </si>
  <si>
    <t>1600-0625</t>
  </si>
  <si>
    <t>0906-6705</t>
  </si>
  <si>
    <t>Experimental Dermatology</t>
  </si>
  <si>
    <t>1399-6576</t>
  </si>
  <si>
    <t>0001-5172</t>
  </si>
  <si>
    <t>Acta Anaesthesiologica Scandinavica</t>
  </si>
  <si>
    <t>Munksgaard</t>
  </si>
  <si>
    <t>1600-065X</t>
  </si>
  <si>
    <t>0105-2896</t>
  </si>
  <si>
    <t>Immunological Reviews</t>
  </si>
  <si>
    <t>1438-8782</t>
  </si>
  <si>
    <t>0172-4614</t>
  </si>
  <si>
    <t>Ultraschall in der Medizin - European Journal of Ultrasound</t>
  </si>
  <si>
    <t>1436-0578</t>
  </si>
  <si>
    <t>1434-6222</t>
  </si>
  <si>
    <t>Notfall +  Rettungsmedizin</t>
  </si>
  <si>
    <t>1573-675X</t>
  </si>
  <si>
    <t>1360-8185</t>
  </si>
  <si>
    <t>Apoptosis</t>
  </si>
  <si>
    <t>Mosby</t>
  </si>
  <si>
    <t>1097-6825</t>
  </si>
  <si>
    <t>0091-6749</t>
  </si>
  <si>
    <t>Journal of Allergy and Clinical Immunology</t>
  </si>
  <si>
    <t>European Respiratory Society</t>
  </si>
  <si>
    <t>1399-3003</t>
  </si>
  <si>
    <t>0903-1936</t>
  </si>
  <si>
    <t>European Respiratory Journal</t>
  </si>
  <si>
    <t>1439-4200</t>
  </si>
  <si>
    <t>0020-0336</t>
  </si>
  <si>
    <t>Informationen aus Orthodontie &amp; Kieferorthopädie</t>
  </si>
  <si>
    <t>2193-6226</t>
  </si>
  <si>
    <t>2193-6218</t>
  </si>
  <si>
    <t>Medizinische Klinik - Intensivmedizin und Notfallmedizin</t>
  </si>
  <si>
    <t>1527-6473</t>
  </si>
  <si>
    <t>1527-6465</t>
  </si>
  <si>
    <t>Liver Transplantation</t>
  </si>
  <si>
    <t>1433-0431</t>
  </si>
  <si>
    <t>0085-4530</t>
  </si>
  <si>
    <t>Der Orthopäde</t>
  </si>
  <si>
    <t>1435-2451</t>
  </si>
  <si>
    <t>1435-2443</t>
  </si>
  <si>
    <t>Langenbeck's Archives of Surgery</t>
  </si>
  <si>
    <t>1439-1260</t>
  </si>
  <si>
    <t>0342-0477</t>
  </si>
  <si>
    <t>Sprache · Stimme · Gehör</t>
  </si>
  <si>
    <t>0041-1345</t>
  </si>
  <si>
    <t>Transplantation Proceedings</t>
  </si>
  <si>
    <t>0039-6257</t>
  </si>
  <si>
    <t>Survey of Ophthalmology</t>
  </si>
  <si>
    <t>1432-1963</t>
  </si>
  <si>
    <t>0172-8113</t>
  </si>
  <si>
    <t>Der Pathologe</t>
  </si>
  <si>
    <t>Elsevier Science Inc.</t>
  </si>
  <si>
    <t>0090-4295</t>
  </si>
  <si>
    <t>Urology</t>
  </si>
  <si>
    <t>1432-2307</t>
  </si>
  <si>
    <t>0945-6317</t>
  </si>
  <si>
    <t>Virchows Archiv</t>
  </si>
  <si>
    <t>1439-1236</t>
  </si>
  <si>
    <t>0932-0555</t>
  </si>
  <si>
    <t>Sportverletzung · Sportschaden</t>
  </si>
  <si>
    <t>0039-6060</t>
  </si>
  <si>
    <t>Surgery</t>
  </si>
  <si>
    <t>American Society for Pharmacology and Experimental Therapeutics</t>
  </si>
  <si>
    <t>1521-0081</t>
  </si>
  <si>
    <t>0031-6997</t>
  </si>
  <si>
    <t>Pharmacological Reviews</t>
  </si>
  <si>
    <t>1462-0332</t>
  </si>
  <si>
    <t>1462-0324</t>
  </si>
  <si>
    <t>Rheumatology</t>
  </si>
  <si>
    <t>1496-8975</t>
  </si>
  <si>
    <t>0832-610X</t>
  </si>
  <si>
    <t>Canadian Journal of Anesthesia/Journal canadien d'anesthésie</t>
  </si>
  <si>
    <t>Springer-Medizin</t>
  </si>
  <si>
    <t>1435-1250</t>
  </si>
  <si>
    <t>0340-1855</t>
  </si>
  <si>
    <t>Zeitschrift für Rheumatologie</t>
  </si>
  <si>
    <t>1438-9592</t>
  </si>
  <si>
    <t>0044-409X</t>
  </si>
  <si>
    <t>Zentralblatt für Chirurgie - Zeitschrift für Allgemeine, Viszeral-, Thorax- und Gefäßchirurgie</t>
  </si>
  <si>
    <t>1439-099X</t>
  </si>
  <si>
    <t>0179-7158</t>
  </si>
  <si>
    <t>Strahlentherapie und Onkologie</t>
  </si>
  <si>
    <t>1528-0012</t>
  </si>
  <si>
    <t>0016-5085</t>
  </si>
  <si>
    <t>Gastroenterology</t>
  </si>
  <si>
    <t>1434-3932</t>
  </si>
  <si>
    <t>0948-7034</t>
  </si>
  <si>
    <t>Gefässchirurgie</t>
  </si>
  <si>
    <t>1613-7671</t>
  </si>
  <si>
    <t>0043-5325</t>
  </si>
  <si>
    <t>Wiener klinische Wochenschrift + Wiener klinisches Magazin</t>
  </si>
  <si>
    <t>1433-044X</t>
  </si>
  <si>
    <t>0177-5537</t>
  </si>
  <si>
    <t>Der Unfallchirurg</t>
  </si>
  <si>
    <t>1537-2995</t>
  </si>
  <si>
    <t>0041-1132</t>
  </si>
  <si>
    <t>Transfusion</t>
  </si>
  <si>
    <t>1432-1173</t>
  </si>
  <si>
    <t>0017-8470</t>
  </si>
  <si>
    <t>Der Hautarzt</t>
  </si>
  <si>
    <t>1433-0458</t>
  </si>
  <si>
    <t>0017-6192</t>
  </si>
  <si>
    <t>HNO</t>
  </si>
  <si>
    <t>1611-6429</t>
  </si>
  <si>
    <t>0177-4077</t>
  </si>
  <si>
    <t>Endo-Praxis</t>
  </si>
  <si>
    <t>1432-2323</t>
  </si>
  <si>
    <t>0364-2313</t>
  </si>
  <si>
    <t>World Journal of Surgery</t>
  </si>
  <si>
    <t>1435-4373</t>
  </si>
  <si>
    <t>0934-9723</t>
  </si>
  <si>
    <t>European Journal of Clinical Microbiology &amp; Infectious Diseases</t>
  </si>
  <si>
    <t>1439-2496</t>
  </si>
  <si>
    <t>0178-1715</t>
  </si>
  <si>
    <t>OP-JOURNAL</t>
  </si>
  <si>
    <t>1436-3771</t>
  </si>
  <si>
    <t>1432-6981</t>
  </si>
  <si>
    <t>Clinical Oral Investigations</t>
  </si>
  <si>
    <t>1433-8726</t>
  </si>
  <si>
    <t>0724-4983</t>
  </si>
  <si>
    <t>World Journal of Urology</t>
  </si>
  <si>
    <t>1432-2277</t>
  </si>
  <si>
    <t>0934-0874</t>
  </si>
  <si>
    <t>Transplant International</t>
  </si>
  <si>
    <t>1435-1277</t>
  </si>
  <si>
    <t>0930-9225</t>
  </si>
  <si>
    <t>Zeitschrift für Herz-,Thorax- und Gefäßchirurgie</t>
  </si>
  <si>
    <t>1437-1618</t>
  </si>
  <si>
    <t>0935-7335</t>
  </si>
  <si>
    <t>Ethik in der Medizin</t>
  </si>
  <si>
    <t>1438-9010</t>
  </si>
  <si>
    <t>1438-9029</t>
  </si>
  <si>
    <t>RöFo - Fortschritte auf dem Gebiet der Röntgenstrahlen und der bildgebenden Verfahren</t>
  </si>
  <si>
    <t>0002-9610</t>
  </si>
  <si>
    <t>The American Journal of Surgery</t>
  </si>
  <si>
    <t>1433-0407</t>
  </si>
  <si>
    <t>0028-2804</t>
  </si>
  <si>
    <t>Der Nervenarzt</t>
  </si>
  <si>
    <t>1433-0423</t>
  </si>
  <si>
    <t>0941-293X</t>
  </si>
  <si>
    <t>Der Ophthalmologe</t>
  </si>
  <si>
    <t>1439-0981</t>
  </si>
  <si>
    <t>0934-6694</t>
  </si>
  <si>
    <t>Operative Orthopädie und Traumatologie</t>
  </si>
  <si>
    <t>1750-3639</t>
  </si>
  <si>
    <t>1015-6305</t>
  </si>
  <si>
    <t>Brain Pathology</t>
  </si>
  <si>
    <t>1437-2320</t>
  </si>
  <si>
    <t>0344-5607</t>
  </si>
  <si>
    <t>Neurosurgical Review</t>
  </si>
  <si>
    <t>Mosby¡Elsevier</t>
  </si>
  <si>
    <t>1097-6752</t>
  </si>
  <si>
    <t>0889-5406</t>
  </si>
  <si>
    <t>American Journal of Orthodontics and Dentofacial Orthopedics</t>
  </si>
  <si>
    <t>1435-604X</t>
  </si>
  <si>
    <t>0268-8921</t>
  </si>
  <si>
    <t>Lasers in Medical Science</t>
  </si>
  <si>
    <t>1439-3980</t>
  </si>
  <si>
    <t>0722-1819</t>
  </si>
  <si>
    <t>Handchirurgie · Mikrochirurgie · Plastische Chirurgie</t>
  </si>
  <si>
    <t>1439-3840</t>
  </si>
  <si>
    <t>0942-6035</t>
  </si>
  <si>
    <t>intensiv</t>
  </si>
  <si>
    <t>1521-0103</t>
  </si>
  <si>
    <t>0022-3565</t>
  </si>
  <si>
    <t>Journal of Pharmacology and Experimental Therapeutics</t>
  </si>
  <si>
    <t>Springer Medizin, Urban &amp; Vogel GmbH</t>
  </si>
  <si>
    <t>1615-6714</t>
  </si>
  <si>
    <t>1434-5293</t>
  </si>
  <si>
    <t>Journal of Orofacial Orthopedics / Fortschritte der Kieferorthopädie</t>
  </si>
  <si>
    <t>0720-3373</t>
  </si>
  <si>
    <t>Krankenhaus-Hygiene + Infektionsverhütung</t>
  </si>
  <si>
    <t>1531-6564</t>
  </si>
  <si>
    <t>0363-5023</t>
  </si>
  <si>
    <t>The Journal of Hand Surgery</t>
  </si>
  <si>
    <t>1439-0973</t>
  </si>
  <si>
    <t>0300-8126</t>
  </si>
  <si>
    <t>Infection</t>
  </si>
  <si>
    <t>Rockefeller Univ. Press</t>
  </si>
  <si>
    <t>1540-9538</t>
  </si>
  <si>
    <t>0022-1007</t>
  </si>
  <si>
    <t>Rockefeller University Press</t>
  </si>
  <si>
    <t>Journal of Experimental Medicine</t>
  </si>
  <si>
    <t>ASN</t>
  </si>
  <si>
    <t>1533-3450</t>
  </si>
  <si>
    <t>1046-6673</t>
  </si>
  <si>
    <t>American Society of Nephrology</t>
  </si>
  <si>
    <t>Journal of the American Society of Nephrology</t>
  </si>
  <si>
    <t>1438-8820</t>
  </si>
  <si>
    <t>0001-7868</t>
  </si>
  <si>
    <t>Aktuelle Urologie</t>
  </si>
  <si>
    <t>American Society of Neuroradiology</t>
  </si>
  <si>
    <t>1936-959X</t>
  </si>
  <si>
    <t>0195-6108</t>
  </si>
  <si>
    <t>American Journal of Neuroradiology</t>
  </si>
  <si>
    <t>1432-1289</t>
  </si>
  <si>
    <t>0020-9554</t>
  </si>
  <si>
    <t>Der Internist</t>
  </si>
  <si>
    <t>1439-3522</t>
  </si>
  <si>
    <t>0720-4299</t>
  </si>
  <si>
    <t>Fortschritte der Neurologie · Psychiatrie</t>
  </si>
  <si>
    <t>1097-6744</t>
  </si>
  <si>
    <t>0002-8703</t>
  </si>
  <si>
    <t>American Heart Journal</t>
  </si>
  <si>
    <t>0002-9149</t>
  </si>
  <si>
    <t>The American Journal of Cardiology</t>
  </si>
  <si>
    <t>1527-3792</t>
  </si>
  <si>
    <t>0022-5347</t>
  </si>
  <si>
    <t>The Journal of Urology</t>
  </si>
  <si>
    <t>0360-3016</t>
  </si>
  <si>
    <t>International Journal of Radiation Oncology*Biology*Physics</t>
  </si>
  <si>
    <t>1098-8971</t>
  </si>
  <si>
    <t>0272-8087</t>
  </si>
  <si>
    <t>Seminars in Liver Disease</t>
  </si>
  <si>
    <t>Society for General Microbiology</t>
  </si>
  <si>
    <t>1465-2099</t>
  </si>
  <si>
    <t>0022-1317</t>
  </si>
  <si>
    <t>SGM</t>
  </si>
  <si>
    <t>Microbiology Society</t>
  </si>
  <si>
    <t>Journal of General Virology</t>
  </si>
  <si>
    <t>Cold Spring Harbor Laboratory Press</t>
  </si>
  <si>
    <t>1549-5469</t>
  </si>
  <si>
    <t>1088-9051</t>
  </si>
  <si>
    <t>Genome Research</t>
  </si>
  <si>
    <t>1095-953X</t>
  </si>
  <si>
    <t>0969-9961</t>
  </si>
  <si>
    <t>Neurobiology of Disease</t>
  </si>
  <si>
    <t>1439-1074</t>
  </si>
  <si>
    <t>0939-2661</t>
  </si>
  <si>
    <t>AINS - Anästhesiologie · Intensivmedizin · Notfallmedizin · Schmerztherapie</t>
  </si>
  <si>
    <t>SNM</t>
  </si>
  <si>
    <t>2159-662X</t>
  </si>
  <si>
    <t>0161-5505</t>
  </si>
  <si>
    <t>Society of Nuclear Medicine</t>
  </si>
  <si>
    <t>Journal of Nuclear Medicine</t>
  </si>
  <si>
    <t>Endocrine Society</t>
  </si>
  <si>
    <t>1945-7197</t>
  </si>
  <si>
    <t>0021-972X</t>
  </si>
  <si>
    <t>Endo</t>
  </si>
  <si>
    <t>The Endocrine Society</t>
  </si>
  <si>
    <t>The Journal of Clinical Endocrinology &amp; Metabolism</t>
  </si>
  <si>
    <t>AAPM</t>
  </si>
  <si>
    <t>0094-2405</t>
  </si>
  <si>
    <t>Scitation</t>
  </si>
  <si>
    <t>American Association of Physicists in Medicine</t>
  </si>
  <si>
    <t>Medical Physics</t>
  </si>
  <si>
    <t>1432-1238</t>
  </si>
  <si>
    <t>0342-4642</t>
  </si>
  <si>
    <t>Intensive Care Medicine</t>
  </si>
  <si>
    <t>0002-9394</t>
  </si>
  <si>
    <t>American Journal of Ophthalmology</t>
  </si>
  <si>
    <t>1097-6833</t>
  </si>
  <si>
    <t>0022-3476</t>
  </si>
  <si>
    <t>The Journal of Pediatrics</t>
  </si>
  <si>
    <t>American Dental Association, Publ. Division</t>
  </si>
  <si>
    <t>0002-8177</t>
  </si>
  <si>
    <t>The Journal of the American Dental Association</t>
  </si>
  <si>
    <t>1097-6841</t>
  </si>
  <si>
    <t>0022-3913</t>
  </si>
  <si>
    <t>The Journal of Prosthetic Dentistry</t>
  </si>
  <si>
    <t>Springer-Medizin-Verl.¡Springer [[anfangs]]</t>
  </si>
  <si>
    <t>1434-3924</t>
  </si>
  <si>
    <t>0933-7946</t>
  </si>
  <si>
    <t>Arthroskopie</t>
  </si>
  <si>
    <t>1532-8406</t>
  </si>
  <si>
    <t>0883-5403</t>
  </si>
  <si>
    <t>The Journal of Arthroplasty</t>
  </si>
  <si>
    <t>Operative Dentistry, Inc.</t>
  </si>
  <si>
    <t>1559-2863</t>
  </si>
  <si>
    <t>0361-7734</t>
  </si>
  <si>
    <t>Allen Press Pinnacle</t>
  </si>
  <si>
    <t>Operative Dentistry, Inc</t>
  </si>
  <si>
    <t>Operative Dentistry</t>
  </si>
  <si>
    <t>American Society of Clinical Oncology</t>
  </si>
  <si>
    <t>1527-7755</t>
  </si>
  <si>
    <t>0732-183X</t>
  </si>
  <si>
    <t>Journal of Clinical Oncology</t>
  </si>
  <si>
    <t>FASEB¡Society for Leukocyte Biology</t>
  </si>
  <si>
    <t>1938-3673</t>
  </si>
  <si>
    <t>0741-5400</t>
  </si>
  <si>
    <t>Society for Leukocyte Biology</t>
  </si>
  <si>
    <t>Journal of Leukocyte Biology</t>
  </si>
  <si>
    <t>1531-5053</t>
  </si>
  <si>
    <t>0278-2391</t>
  </si>
  <si>
    <t>Journal of Oral and Maxillofacial Surgery</t>
  </si>
  <si>
    <t>1531-4995</t>
  </si>
  <si>
    <t>0023-852X</t>
  </si>
  <si>
    <t>The Laryngoscope</t>
  </si>
  <si>
    <t>1010-5182</t>
  </si>
  <si>
    <t>Journal of Cranio-Maxillofacial Surgery</t>
  </si>
  <si>
    <t>1460-2091</t>
  </si>
  <si>
    <t>0305-7453</t>
  </si>
  <si>
    <t>Journal of Antimicrobial Chemotherapy</t>
  </si>
  <si>
    <t>0300-5712</t>
  </si>
  <si>
    <t>Journal of Dentistry</t>
  </si>
  <si>
    <t>1434-5196</t>
  </si>
  <si>
    <t>0937-9819</t>
  </si>
  <si>
    <t>Rechtsmedizin</t>
  </si>
  <si>
    <t>1460-2385</t>
  </si>
  <si>
    <t>0931-0509</t>
  </si>
  <si>
    <t>Nephrology Dialysis Transplantation + Clinical kidney journal</t>
  </si>
  <si>
    <t>1541-6100</t>
  </si>
  <si>
    <t>0022-3166</t>
  </si>
  <si>
    <t>American Society for Nutrition</t>
  </si>
  <si>
    <t>The Journal of Nutrition</t>
  </si>
  <si>
    <t>1439-3999</t>
  </si>
  <si>
    <t>0023-2165</t>
  </si>
  <si>
    <t>Klinische Monatsblätter für Augenheilkunde</t>
  </si>
  <si>
    <t>1460-2180</t>
  </si>
  <si>
    <t>0143-3334</t>
  </si>
  <si>
    <t>Carcinogenesis</t>
  </si>
  <si>
    <t>0022-5223</t>
  </si>
  <si>
    <t>The Journal of Thoracic and Cardiovascular Surgery</t>
  </si>
  <si>
    <t>1433-0393</t>
  </si>
  <si>
    <t>0017-5994</t>
  </si>
  <si>
    <t>Der Gynäkologe</t>
  </si>
  <si>
    <t>Wiley Interscience</t>
  </si>
  <si>
    <t>1527-3350</t>
  </si>
  <si>
    <t>0270-9139</t>
  </si>
  <si>
    <t>Hepatology</t>
  </si>
  <si>
    <t>1097-6809</t>
  </si>
  <si>
    <t>0741-5214</t>
  </si>
  <si>
    <t>Journal of Vascular Surgery</t>
  </si>
  <si>
    <t>ASBMB</t>
  </si>
  <si>
    <t>1539-7262</t>
  </si>
  <si>
    <t>0022-2275</t>
  </si>
  <si>
    <t>American Society for Biochemistry and Molecular Biology</t>
  </si>
  <si>
    <t>The Journal of Lipid Research</t>
  </si>
  <si>
    <t>1432-2129</t>
  </si>
  <si>
    <t>0932-433X</t>
  </si>
  <si>
    <t>Der Schmerz</t>
  </si>
  <si>
    <t xml:space="preserve">Zeitschrift P  </t>
  </si>
  <si>
    <t>single-site-access</t>
  </si>
  <si>
    <t>1550-6606</t>
  </si>
  <si>
    <t>0022-1767</t>
  </si>
  <si>
    <t>American Association of Immunologists</t>
  </si>
  <si>
    <t>The Journal of Immunology</t>
  </si>
  <si>
    <t>1460-2105</t>
  </si>
  <si>
    <t>0027-8874</t>
  </si>
  <si>
    <t>JNCI: Journal of the National Cancer Institute</t>
  </si>
  <si>
    <t>1438-8804</t>
  </si>
  <si>
    <t>0016-5751</t>
  </si>
  <si>
    <t>Geburtshilfe und Frauenheilkunde</t>
  </si>
  <si>
    <t>1573-7373</t>
  </si>
  <si>
    <t>0167-594X</t>
  </si>
  <si>
    <t>Journal of Neuro-Oncology</t>
  </si>
  <si>
    <t>American Academy of Periodontology</t>
  </si>
  <si>
    <t>1943-3670</t>
  </si>
  <si>
    <t>0022-3492</t>
  </si>
  <si>
    <t>Journal of Periodontology Online</t>
  </si>
  <si>
    <t>aap</t>
  </si>
  <si>
    <t>Journal of Periodontology + Clinical Advances in Periodontics</t>
  </si>
  <si>
    <t>1432-1440</t>
  </si>
  <si>
    <t>0946-2716</t>
  </si>
  <si>
    <t>Journal of Molecular Medicine</t>
  </si>
  <si>
    <t>1053-2498</t>
  </si>
  <si>
    <t>The Journal of Heart and Lung Transplantation</t>
  </si>
  <si>
    <t>American Association of Neurological Surgeons</t>
  </si>
  <si>
    <t>0022-3085</t>
  </si>
  <si>
    <t>JNSPGOnline</t>
  </si>
  <si>
    <t>Journal of Neurosurgery Publishing Group</t>
  </si>
  <si>
    <t>Journal of Neurosurgery (Kombi)</t>
  </si>
  <si>
    <t>1755-3245</t>
  </si>
  <si>
    <t>0008-6363</t>
  </si>
  <si>
    <t>Cardiovascular Research</t>
  </si>
  <si>
    <t>1460-2210</t>
  </si>
  <si>
    <t>0141-5387</t>
  </si>
  <si>
    <t>European Journal of Orthodontics</t>
  </si>
  <si>
    <t>1537-6613</t>
  </si>
  <si>
    <t>0022-1899</t>
  </si>
  <si>
    <t>The Journal of Infectious Diseases</t>
  </si>
  <si>
    <t>1433-0385</t>
  </si>
  <si>
    <t>0009-4722</t>
  </si>
  <si>
    <t>Der Chirurg</t>
  </si>
  <si>
    <t>MMS</t>
  </si>
  <si>
    <t>1533-4406</t>
  </si>
  <si>
    <t>0028-4793</t>
  </si>
  <si>
    <t>New England Journal of Medicine</t>
  </si>
  <si>
    <t>Massachusetts Medical Society</t>
  </si>
  <si>
    <t>1528-1132</t>
  </si>
  <si>
    <t>0009-921X</t>
  </si>
  <si>
    <t>Clinical Orthopaedics and Related Research®</t>
  </si>
  <si>
    <t>1432-2102</t>
  </si>
  <si>
    <t>0033-832X</t>
  </si>
  <si>
    <t>Der Radiologe</t>
  </si>
  <si>
    <t>0099-2399</t>
  </si>
  <si>
    <t>Journal of Endodontics</t>
  </si>
  <si>
    <t>1600-0641</t>
  </si>
  <si>
    <t>0168-8278</t>
  </si>
  <si>
    <t>Journal of Hepatology</t>
  </si>
  <si>
    <t>1435-702X</t>
  </si>
  <si>
    <t>0721-832X</t>
  </si>
  <si>
    <t>Graefe's Archive for Clinical and Experimental Ophthalmology</t>
  </si>
  <si>
    <t>1438-8812</t>
  </si>
  <si>
    <t>0013-726X</t>
  </si>
  <si>
    <t>Endoscopy</t>
  </si>
  <si>
    <t>1474-547X</t>
  </si>
  <si>
    <t>0140-6736</t>
  </si>
  <si>
    <t>The Lancet</t>
  </si>
  <si>
    <t>Wolters Kluwer</t>
  </si>
  <si>
    <t>1872-6623</t>
  </si>
  <si>
    <t>0304-3959</t>
  </si>
  <si>
    <t>Ovid</t>
  </si>
  <si>
    <t>Lippincott Williams &amp; Wilkins (LWW)</t>
  </si>
  <si>
    <t>Pain</t>
  </si>
  <si>
    <t>1432-1459</t>
  </si>
  <si>
    <t>0340-5354</t>
  </si>
  <si>
    <t>Journal of Neurology</t>
  </si>
  <si>
    <t>0109-5641</t>
  </si>
  <si>
    <t>Dental Materials</t>
  </si>
  <si>
    <t>AACR</t>
  </si>
  <si>
    <t>1538-7445</t>
  </si>
  <si>
    <t>0008-5472</t>
  </si>
  <si>
    <t>American Association for Cancer Research</t>
  </si>
  <si>
    <t>Cancer Research + zusätzliche Zss.</t>
  </si>
  <si>
    <t>1097-0134</t>
  </si>
  <si>
    <t>0887-3585</t>
  </si>
  <si>
    <t>Proteins: Structure, Function, and Bioinformatics</t>
  </si>
  <si>
    <t>2212-4403</t>
  </si>
  <si>
    <t>Oral Surgery, Oral Medicine, Oral Pathology and Oral Radiology</t>
  </si>
  <si>
    <t>American Association for Clinical Chemistry</t>
  </si>
  <si>
    <t>1530-8561</t>
  </si>
  <si>
    <t>0009-9147</t>
  </si>
  <si>
    <t>Clinical Chemistry</t>
  </si>
  <si>
    <t>American Society of Hematology</t>
  </si>
  <si>
    <t>1528-0020</t>
  </si>
  <si>
    <t>0006-4971</t>
  </si>
  <si>
    <t>Blood</t>
  </si>
  <si>
    <t>1549-4713</t>
  </si>
  <si>
    <t>0161-6420</t>
  </si>
  <si>
    <t>Ophthalmology</t>
  </si>
  <si>
    <t>American Thoracic Society</t>
  </si>
  <si>
    <t>1535-4970</t>
  </si>
  <si>
    <t>1073-449X</t>
  </si>
  <si>
    <t>American Thoracic Society - AJRCCM</t>
  </si>
  <si>
    <t>American Journal of Respiratory and Critical Care Medicine</t>
  </si>
  <si>
    <t>Wiley-Blackwell¡Wiley-Liss</t>
  </si>
  <si>
    <t>1531-8249</t>
  </si>
  <si>
    <t>0364-5134</t>
  </si>
  <si>
    <t>Annals of Neurology</t>
  </si>
  <si>
    <t>0735-1097</t>
  </si>
  <si>
    <t>Journal of the American College of Cardiology</t>
  </si>
  <si>
    <t>1365-2133</t>
  </si>
  <si>
    <t>0007-0963</t>
  </si>
  <si>
    <t>British Journal of Dermatology</t>
  </si>
  <si>
    <t>1439-4413</t>
  </si>
  <si>
    <t>0012-0472</t>
  </si>
  <si>
    <t>DMW - Deutsche Medizinische Wochenschrift</t>
  </si>
  <si>
    <t>Wiley VCH¡Wiley Blackwell</t>
  </si>
  <si>
    <t>1521-4141</t>
  </si>
  <si>
    <t>0014-2980</t>
  </si>
  <si>
    <t>European Journal of Immunology</t>
  </si>
  <si>
    <t>Elsevier¡American Society for Investigative Pathology</t>
  </si>
  <si>
    <t>1525-2191</t>
  </si>
  <si>
    <t>0002-9440</t>
  </si>
  <si>
    <t>The American Journal of Pathology</t>
  </si>
  <si>
    <t>1432-069X</t>
  </si>
  <si>
    <t>0340-3696</t>
  </si>
  <si>
    <t>Archives of Dermatological Research</t>
  </si>
  <si>
    <t>1938-3207</t>
  </si>
  <si>
    <t>0002-9165</t>
  </si>
  <si>
    <t>The American Journal of Clinical Nutrition</t>
  </si>
  <si>
    <t>1097-6868</t>
  </si>
  <si>
    <t>0002-9378</t>
  </si>
  <si>
    <t>American Journal of Obstetrics and Gynecology</t>
  </si>
  <si>
    <t>1537-6591</t>
  </si>
  <si>
    <t>1058-4838</t>
  </si>
  <si>
    <t>Clinical Infectious Diseases</t>
  </si>
  <si>
    <t>1097-0142</t>
  </si>
  <si>
    <t>0008-543X</t>
  </si>
  <si>
    <t>Cancer + Cancer cytopathology</t>
  </si>
  <si>
    <t>EZB grün</t>
  </si>
  <si>
    <t>1438-9916</t>
  </si>
  <si>
    <t>0341-0501</t>
  </si>
  <si>
    <t>Aktuelle Ernährungsmedizin</t>
  </si>
  <si>
    <t>Springer.</t>
  </si>
  <si>
    <t>1573-2568</t>
  </si>
  <si>
    <t>0163-2116</t>
  </si>
  <si>
    <t>Digestive Diseases and Sciences</t>
  </si>
  <si>
    <t>1945-7170</t>
  </si>
  <si>
    <t>0013-7227</t>
  </si>
  <si>
    <t>Endocrinology + Molecular Endocrinology</t>
  </si>
  <si>
    <t>AIP</t>
  </si>
  <si>
    <t>0001-4966</t>
  </si>
  <si>
    <t>Acoustical Society of America</t>
  </si>
  <si>
    <t>The Journal of the Acoustical Society of America</t>
  </si>
  <si>
    <t>1873-734X</t>
  </si>
  <si>
    <t>1010-7940</t>
  </si>
  <si>
    <t>European Journal of Cardio-Thoracic Surgery</t>
  </si>
  <si>
    <t>0003-4975</t>
  </si>
  <si>
    <t>The Annals of Thoracic Surgery</t>
  </si>
  <si>
    <t>American Roentgen Ray Society</t>
  </si>
  <si>
    <t>1546-3141</t>
  </si>
  <si>
    <t>0361-803X</t>
  </si>
  <si>
    <t>American Journal of Roentgenology</t>
  </si>
  <si>
    <t>Oxford. Univ. Press</t>
  </si>
  <si>
    <t>1522-9645</t>
  </si>
  <si>
    <t>0195-668x</t>
  </si>
  <si>
    <t>European Heart Journal + Supplements</t>
  </si>
  <si>
    <t>Lippincott Williams &amp; Wilkins</t>
  </si>
  <si>
    <t>1524-4725</t>
  </si>
  <si>
    <t>1076-0512</t>
  </si>
  <si>
    <t>Dermatologic Surgery</t>
  </si>
  <si>
    <t>1433-8491</t>
  </si>
  <si>
    <t>0940-1334</t>
  </si>
  <si>
    <t>European Archives of Psychiatry and Clinical Neuroscience</t>
  </si>
  <si>
    <t>1365-2168</t>
  </si>
  <si>
    <t>0007-1323</t>
  </si>
  <si>
    <t>British Journal of Surgery</t>
  </si>
  <si>
    <t>1432-055X</t>
  </si>
  <si>
    <t>0003-2417</t>
  </si>
  <si>
    <t>Der Anaesthesist</t>
  </si>
  <si>
    <t>1471-6771</t>
  </si>
  <si>
    <t>0007-0912</t>
  </si>
  <si>
    <t>BJA: British Journal of Anaesthesia</t>
  </si>
  <si>
    <t>1097-6787</t>
  </si>
  <si>
    <t>0190-9622</t>
  </si>
  <si>
    <t>Journal of the American Academy of Dermatology</t>
  </si>
  <si>
    <t>1438-938X</t>
  </si>
  <si>
    <t>0340-2541</t>
  </si>
  <si>
    <t>Aktuelle Dermatologie</t>
  </si>
  <si>
    <t>1432-5241</t>
  </si>
  <si>
    <t>0364-216X</t>
  </si>
  <si>
    <t>Aesthetic Plastic Surgery</t>
  </si>
  <si>
    <t>0959-4388</t>
  </si>
  <si>
    <t>Current Opinion in Neurobiology</t>
  </si>
  <si>
    <t>ASM</t>
  </si>
  <si>
    <t>keine Statistik, da erst ab 2016</t>
  </si>
  <si>
    <t>EcoSal Plus</t>
  </si>
  <si>
    <t>Microbiology spectrum</t>
  </si>
  <si>
    <t>2055-0278</t>
  </si>
  <si>
    <t>2055-026X</t>
  </si>
  <si>
    <t xml:space="preserve">Nature Plants    </t>
  </si>
  <si>
    <t>1934-5909</t>
  </si>
  <si>
    <t>Cell Stem Cell</t>
  </si>
  <si>
    <t>1555-8584</t>
  </si>
  <si>
    <t>1547-6286</t>
  </si>
  <si>
    <t>RNA Biology</t>
  </si>
  <si>
    <t>1097-4172</t>
  </si>
  <si>
    <t>0092-8674</t>
  </si>
  <si>
    <t>Cell</t>
  </si>
  <si>
    <t>Urban &amp; Fischer</t>
  </si>
  <si>
    <t>1439-1791</t>
  </si>
  <si>
    <t>Basic and Applied Ecology</t>
  </si>
  <si>
    <t>EMBO Press¡Wiley</t>
  </si>
  <si>
    <t>1460-2075</t>
  </si>
  <si>
    <t>0261-4189</t>
  </si>
  <si>
    <t>The EMBO Journal + Embo reports</t>
  </si>
  <si>
    <t>1534-5807</t>
  </si>
  <si>
    <t>Developmental Cell</t>
  </si>
  <si>
    <t>1095-6808</t>
  </si>
  <si>
    <t>0091-3022</t>
  </si>
  <si>
    <t>Frontiers in Neuroendocrinology</t>
  </si>
  <si>
    <t>0022-1910</t>
  </si>
  <si>
    <t>Journal of Insect Physiology</t>
  </si>
  <si>
    <t>0306-4530</t>
  </si>
  <si>
    <t>Psychoneuroendocrinology</t>
  </si>
  <si>
    <t>Current Biology Ltd.</t>
  </si>
  <si>
    <t>0960-9822</t>
  </si>
  <si>
    <t>Current Biology</t>
  </si>
  <si>
    <t>Cell Press</t>
  </si>
  <si>
    <t>1074-5521</t>
  </si>
  <si>
    <t>Chemistry &amp; Biology</t>
  </si>
  <si>
    <t>1297-9678</t>
  </si>
  <si>
    <t>0044-8435</t>
  </si>
  <si>
    <t>Apidologie</t>
  </si>
  <si>
    <t>Company of Biologists Limited</t>
  </si>
  <si>
    <t>1477-9137</t>
  </si>
  <si>
    <t>0021-9533</t>
  </si>
  <si>
    <t>The Company of Biologists Ltd</t>
  </si>
  <si>
    <t>Journal of Cell Science</t>
  </si>
  <si>
    <t>The Company of Biologists</t>
  </si>
  <si>
    <t>1477-9129</t>
  </si>
  <si>
    <t>0950-1991</t>
  </si>
  <si>
    <t>Development</t>
  </si>
  <si>
    <t>Landes Bioscience</t>
  </si>
  <si>
    <t>1551-4005</t>
  </si>
  <si>
    <t>1538-4101</t>
  </si>
  <si>
    <t>Cell Cycle</t>
  </si>
  <si>
    <t>1740-634X</t>
  </si>
  <si>
    <t>0893-133X</t>
  </si>
  <si>
    <t xml:space="preserve">Neuropsychopharmacology    </t>
  </si>
  <si>
    <t>1097-4164</t>
  </si>
  <si>
    <t>1097-2765</t>
  </si>
  <si>
    <t>Molecular Cell</t>
  </si>
  <si>
    <t>1098-5549</t>
  </si>
  <si>
    <t>0270-7306</t>
  </si>
  <si>
    <t xml:space="preserve">Molecular and Cellular Biology </t>
  </si>
  <si>
    <t>1098-5557</t>
  </si>
  <si>
    <t>1092-2172</t>
  </si>
  <si>
    <t xml:space="preserve">Microbiology and Molecular Biology Reviews </t>
  </si>
  <si>
    <t>1098-5530</t>
  </si>
  <si>
    <t>0021-9193</t>
  </si>
  <si>
    <t xml:space="preserve">Journal of Bacteriology </t>
  </si>
  <si>
    <t>1098-5336</t>
  </si>
  <si>
    <t>0099-2240</t>
  </si>
  <si>
    <t xml:space="preserve">Applied and Environmental Microbiology </t>
  </si>
  <si>
    <t>Informa Healthcare</t>
  </si>
  <si>
    <t>1607-8888</t>
  </si>
  <si>
    <t>1025-3890</t>
  </si>
  <si>
    <t>Stress</t>
  </si>
  <si>
    <t>1748-1716</t>
  </si>
  <si>
    <t>1748-1708</t>
  </si>
  <si>
    <t>Acta Physiologica</t>
  </si>
  <si>
    <t>1545-9985</t>
  </si>
  <si>
    <t>1545-9993</t>
  </si>
  <si>
    <t xml:space="preserve">Nature Structural &amp; Molecular Biology    </t>
  </si>
  <si>
    <t>Nature America</t>
  </si>
  <si>
    <t>1546-1726</t>
  </si>
  <si>
    <t>1097-6256</t>
  </si>
  <si>
    <t xml:space="preserve">Nature Neuroscience    </t>
  </si>
  <si>
    <t>Nature America Inc.</t>
  </si>
  <si>
    <t>1546-170X</t>
  </si>
  <si>
    <t>1078-8956</t>
  </si>
  <si>
    <t xml:space="preserve">Nature Medicine    </t>
  </si>
  <si>
    <t>1529-2916</t>
  </si>
  <si>
    <t>1529-2908</t>
  </si>
  <si>
    <t xml:space="preserve">Nature Immunology    </t>
  </si>
  <si>
    <t>1546-1718</t>
  </si>
  <si>
    <t>1061-4036</t>
  </si>
  <si>
    <t xml:space="preserve">Nature Genetics    </t>
  </si>
  <si>
    <t>1476-4679</t>
  </si>
  <si>
    <t>1465-7392</t>
  </si>
  <si>
    <t xml:space="preserve">Nature Cell Biology    </t>
  </si>
  <si>
    <t>1546-1696</t>
  </si>
  <si>
    <t>1087-0156</t>
  </si>
  <si>
    <t xml:space="preserve">Nature Biotechnology    </t>
  </si>
  <si>
    <t>1365-2540</t>
  </si>
  <si>
    <t>0018-067X</t>
  </si>
  <si>
    <t xml:space="preserve">Heredity    </t>
  </si>
  <si>
    <t>0959-440X</t>
  </si>
  <si>
    <t>Current Opinion in Structural Biology</t>
  </si>
  <si>
    <t>1369-5274</t>
  </si>
  <si>
    <t>Current Opinion in Microbiology</t>
  </si>
  <si>
    <t>1367-5931</t>
  </si>
  <si>
    <t>Current Opinion in Chemical Biology</t>
  </si>
  <si>
    <t>0955-0674</t>
  </si>
  <si>
    <t>Current Opinion in Cell Biology</t>
  </si>
  <si>
    <t>1420-9101</t>
  </si>
  <si>
    <t>1010-061X</t>
  </si>
  <si>
    <t>Journal of Evolutionary Biology</t>
  </si>
  <si>
    <t>1365-294X</t>
  </si>
  <si>
    <t>0962-1083</t>
  </si>
  <si>
    <t>Molecular Ecology + Molecular ecology resources</t>
  </si>
  <si>
    <t>1365-2745</t>
  </si>
  <si>
    <t>0022-0477</t>
  </si>
  <si>
    <t>Journal of Ecology</t>
  </si>
  <si>
    <t>1466-5034</t>
  </si>
  <si>
    <t>1466-5026</t>
  </si>
  <si>
    <t>International Journal of Systematic and Evolutionary Microbiology</t>
  </si>
  <si>
    <t>1433-4909</t>
  </si>
  <si>
    <t>1431-0651</t>
  </si>
  <si>
    <t>Extremophiles</t>
  </si>
  <si>
    <t>1476-4687</t>
  </si>
  <si>
    <t>0028-0836</t>
  </si>
  <si>
    <t xml:space="preserve">Nature    </t>
  </si>
  <si>
    <t>1600-0706</t>
  </si>
  <si>
    <t>0030-1299</t>
  </si>
  <si>
    <t>Oikos</t>
  </si>
  <si>
    <t>1600-0587</t>
  </si>
  <si>
    <t>0906-7590</t>
  </si>
  <si>
    <t>Ecography</t>
  </si>
  <si>
    <t>1654-1103</t>
  </si>
  <si>
    <t>1100-9233</t>
  </si>
  <si>
    <t>Journal of Vegetation Science + Applied vegetation science</t>
  </si>
  <si>
    <t>Bureau</t>
  </si>
  <si>
    <t>1996-8175</t>
  </si>
  <si>
    <t>0040-0262</t>
  </si>
  <si>
    <t>International Association for Plant Taxonomy</t>
  </si>
  <si>
    <t>Taxon</t>
  </si>
  <si>
    <t>Univ. Press</t>
  </si>
  <si>
    <t>1465-7279</t>
  </si>
  <si>
    <t>1045-2249</t>
  </si>
  <si>
    <t>Behavioral Ecology</t>
  </si>
  <si>
    <t>1558-5646</t>
  </si>
  <si>
    <t>0014-3820</t>
  </si>
  <si>
    <t>Evolution</t>
  </si>
  <si>
    <t>1369-5266</t>
  </si>
  <si>
    <t>Current Opinion in Plant Biology</t>
  </si>
  <si>
    <t>Borntraeger Science Publ.</t>
  </si>
  <si>
    <t>0340-269X</t>
  </si>
  <si>
    <t>E. Schweizerbart'sche Verlagsbuchhandlung</t>
  </si>
  <si>
    <t>Phytocoenologia</t>
  </si>
  <si>
    <t>1097-4652</t>
  </si>
  <si>
    <t>0021-9541</t>
  </si>
  <si>
    <t>Journal of Cellular Physiology</t>
  </si>
  <si>
    <t>1573-5028</t>
  </si>
  <si>
    <t>0167-4412</t>
  </si>
  <si>
    <t>Plant Molecular Biology</t>
  </si>
  <si>
    <t>1574-6976</t>
  </si>
  <si>
    <t/>
  </si>
  <si>
    <t>FEMS Microbiology Reviews</t>
  </si>
  <si>
    <t>1574-6968</t>
  </si>
  <si>
    <t>FEMS Microbiology Letters</t>
  </si>
  <si>
    <t>1432-1939</t>
  </si>
  <si>
    <t>0029-8549</t>
  </si>
  <si>
    <t>Oecologia</t>
  </si>
  <si>
    <t>Springer Science + Business Media¡New York Botanical Garden</t>
  </si>
  <si>
    <t>1874-9372</t>
  </si>
  <si>
    <t>0006-8101</t>
  </si>
  <si>
    <t>The Botanical Review</t>
  </si>
  <si>
    <t>88</t>
  </si>
  <si>
    <t>Portland Pr.</t>
  </si>
  <si>
    <t>P+O</t>
  </si>
  <si>
    <t>1470-8752</t>
  </si>
  <si>
    <t>0300-5127</t>
  </si>
  <si>
    <t>Portland Press</t>
  </si>
  <si>
    <t>1439-0310</t>
  </si>
  <si>
    <t>0179-1613</t>
  </si>
  <si>
    <t>Ethology</t>
  </si>
  <si>
    <t>1095-9130</t>
  </si>
  <si>
    <t>1046-2023</t>
  </si>
  <si>
    <t>Methods</t>
  </si>
  <si>
    <t>1365-313X</t>
  </si>
  <si>
    <t>0960-7412</t>
  </si>
  <si>
    <t>The Plant Journal</t>
  </si>
  <si>
    <t>1432-2013</t>
  </si>
  <si>
    <t>0031-6768</t>
  </si>
  <si>
    <t>Pflügers Archiv - European Journal of Physiology</t>
  </si>
  <si>
    <t>1521-1878</t>
  </si>
  <si>
    <t>0265-9247</t>
  </si>
  <si>
    <t>BioEssays</t>
  </si>
  <si>
    <t>Normaletat</t>
  </si>
  <si>
    <t>1549-5477</t>
  </si>
  <si>
    <t>0890-9369</t>
  </si>
  <si>
    <t>Genes &amp; Development</t>
  </si>
  <si>
    <t>0367-2530</t>
  </si>
  <si>
    <t>Flora - Morphology, Distribution, Functional Ecology of Plants</t>
  </si>
  <si>
    <t>Elsevier Ltd.</t>
  </si>
  <si>
    <t>1095-8282</t>
  </si>
  <si>
    <t>0003-3472</t>
  </si>
  <si>
    <t>Animal Behaviour</t>
  </si>
  <si>
    <t>1465-2080</t>
  </si>
  <si>
    <t>1350-0872</t>
  </si>
  <si>
    <t>Microbiology</t>
  </si>
  <si>
    <t>1756-2651</t>
  </si>
  <si>
    <t>0021-924X</t>
  </si>
  <si>
    <t>The Journal of Biochemistry</t>
  </si>
  <si>
    <t>1537-5323</t>
  </si>
  <si>
    <t>0003-0147</t>
  </si>
  <si>
    <t>The American Naturalist</t>
  </si>
  <si>
    <t>E-Journal</t>
  </si>
  <si>
    <t>1521-415X</t>
  </si>
  <si>
    <t>0045-205X</t>
  </si>
  <si>
    <t>Biologie in unserer Zeit</t>
  </si>
  <si>
    <t>1532-2548</t>
  </si>
  <si>
    <t>0032-0889</t>
  </si>
  <si>
    <t>American Society of Plant Biologists</t>
  </si>
  <si>
    <t>Plant Physiology + Plant Cell</t>
  </si>
  <si>
    <t>1365-2958</t>
  </si>
  <si>
    <t>0950-382X</t>
  </si>
  <si>
    <t>Molecular Microbiology</t>
  </si>
  <si>
    <t>2199-6881</t>
  </si>
  <si>
    <t>0378-2697</t>
  </si>
  <si>
    <t>Plant Systematics and Evolution</t>
  </si>
  <si>
    <t>0022-2836</t>
  </si>
  <si>
    <t>Journal of Molecular Biology</t>
  </si>
  <si>
    <t>1573-5001</t>
  </si>
  <si>
    <t>0925-2738</t>
  </si>
  <si>
    <t>Journal of Biomolecular NMR</t>
  </si>
  <si>
    <t>0171-9335</t>
  </si>
  <si>
    <t>European Journal of Cell Biology</t>
  </si>
  <si>
    <t>1432-2048</t>
  </si>
  <si>
    <t>0032-0935</t>
  </si>
  <si>
    <t>Planta</t>
  </si>
  <si>
    <t>1540-8140</t>
  </si>
  <si>
    <t>0021-9525</t>
  </si>
  <si>
    <t>The Journal of Cell Biology</t>
  </si>
  <si>
    <t>1432-041X</t>
  </si>
  <si>
    <t>0949-944X</t>
  </si>
  <si>
    <t>Development Genes and Evolution</t>
  </si>
  <si>
    <t>1432-1017</t>
  </si>
  <si>
    <t>0175-7571</t>
  </si>
  <si>
    <t>European Biophysics Journal</t>
  </si>
  <si>
    <t>1432-0762</t>
  </si>
  <si>
    <t>0340-5443</t>
  </si>
  <si>
    <t>Behavioral Ecology and Sociobiology</t>
  </si>
  <si>
    <t>0959-437X</t>
  </si>
  <si>
    <t>Current Opinion in Genetics &amp; Development</t>
  </si>
  <si>
    <t>Govi-Verl., Pharmazeutischer Verl.</t>
  </si>
  <si>
    <t>2195-2175</t>
  </si>
  <si>
    <t>Govi-Verlag</t>
  </si>
  <si>
    <t>PHARMAKON</t>
  </si>
  <si>
    <t>1860-7187</t>
  </si>
  <si>
    <t>1860-7179</t>
  </si>
  <si>
    <t>ChemMedChem</t>
  </si>
  <si>
    <t>Wiley-VCH Verl.</t>
  </si>
  <si>
    <t>1439-7641</t>
  </si>
  <si>
    <t>1439-4235</t>
  </si>
  <si>
    <t>ChemPhysChem</t>
  </si>
  <si>
    <t>1864-564X</t>
  </si>
  <si>
    <t>1864-5631</t>
  </si>
  <si>
    <t>ChemSusChem</t>
  </si>
  <si>
    <t>WILEY-VCH Verlag</t>
  </si>
  <si>
    <t>1867-3899</t>
  </si>
  <si>
    <t>1867-3880</t>
  </si>
  <si>
    <t>ChemCatChem</t>
  </si>
  <si>
    <t>1755-4349</t>
  </si>
  <si>
    <t>1755-4330</t>
  </si>
  <si>
    <t xml:space="preserve">Nature Chemistry    </t>
  </si>
  <si>
    <t>86</t>
  </si>
  <si>
    <t>1179-1950</t>
  </si>
  <si>
    <t>0012-6667</t>
  </si>
  <si>
    <t>Drugs</t>
  </si>
  <si>
    <t>1615-4169</t>
  </si>
  <si>
    <t>1615-4150</t>
  </si>
  <si>
    <t>Advanced Synthesis &amp; Catalysis</t>
  </si>
  <si>
    <t>1437-210X</t>
  </si>
  <si>
    <t>0039-7881</t>
  </si>
  <si>
    <t>Synthesis</t>
  </si>
  <si>
    <t>[s.n.]</t>
  </si>
  <si>
    <t>1468-4837</t>
  </si>
  <si>
    <t>0036-021X</t>
  </si>
  <si>
    <t>IOPscience</t>
  </si>
  <si>
    <t>IOP</t>
  </si>
  <si>
    <t xml:space="preserve">Russian Chemical Reviews    </t>
  </si>
  <si>
    <t>1521-3749</t>
  </si>
  <si>
    <t>0044-2313</t>
  </si>
  <si>
    <t>Zeitschrift für anorganische und allgemeine Chemie</t>
  </si>
  <si>
    <t>0040-4020</t>
  </si>
  <si>
    <t xml:space="preserve">Tetrahedron + Tetrahedron: Asymmetry + Tetrahedron Letters + Bioorganic &amp; Medicinal Chemistry + Bioorganic &amp; Medicinal Chemistry Letters </t>
  </si>
  <si>
    <t>1553-3182</t>
  </si>
  <si>
    <t>1553-3174</t>
  </si>
  <si>
    <t>Synthesis and Reactivity in Inorganic, Metal-Organic, and Nano-Metal Chemistry</t>
  </si>
  <si>
    <t>Annual Reviews</t>
  </si>
  <si>
    <t>1545-1593</t>
  </si>
  <si>
    <t>0066-426X</t>
  </si>
  <si>
    <t>Annual Review of Physical Chemistry</t>
  </si>
  <si>
    <t>1520-5703</t>
  </si>
  <si>
    <t>0161-4940</t>
  </si>
  <si>
    <t>Catalysis Reviews</t>
  </si>
  <si>
    <t>1439-0221</t>
  </si>
  <si>
    <t>0032-0943</t>
  </si>
  <si>
    <t>Planta Medica</t>
  </si>
  <si>
    <t>1096-987X</t>
  </si>
  <si>
    <t>0192-8651</t>
  </si>
  <si>
    <t>Journal of Computational Chemistry</t>
  </si>
  <si>
    <t>Govi-Verl., Pharmazeut. Verl.</t>
  </si>
  <si>
    <t>0031-7144</t>
  </si>
  <si>
    <t>Die Pharmazie - An International Journal of Pharmaceutical Sciences</t>
  </si>
  <si>
    <t>ACS</t>
  </si>
  <si>
    <t>1938-1328</t>
  </si>
  <si>
    <t>0021-9584</t>
  </si>
  <si>
    <t>ACS Publications</t>
  </si>
  <si>
    <t>American Chemical Society</t>
  </si>
  <si>
    <t>Journal of Chemical Education</t>
  </si>
  <si>
    <t>1520-6017</t>
  </si>
  <si>
    <t>0022-3549</t>
  </si>
  <si>
    <t>Journal of Pharmaceutical Sciences</t>
  </si>
  <si>
    <t>1943-5193</t>
  </si>
  <si>
    <t>0022-152X</t>
  </si>
  <si>
    <t>Journal of Heterocyclic Chemistry</t>
  </si>
  <si>
    <t>Verl. Helvetica Chimica Acta</t>
  </si>
  <si>
    <t>1522-2675</t>
  </si>
  <si>
    <t>0018-019X</t>
  </si>
  <si>
    <t>Helvetica Chimica Acta</t>
  </si>
  <si>
    <t>1520-572X</t>
  </si>
  <si>
    <t>1082-6076</t>
  </si>
  <si>
    <t>Journal of Liquid Chromatography &amp; Related Technologies</t>
  </si>
  <si>
    <t>Plenum Press</t>
  </si>
  <si>
    <t>1572-8927</t>
  </si>
  <si>
    <t>0095-9782</t>
  </si>
  <si>
    <t>Journal of Solution Chemistry</t>
  </si>
  <si>
    <t>1099-0690</t>
  </si>
  <si>
    <t>1434-193X</t>
  </si>
  <si>
    <t>European Journal of Organic Chemistry</t>
  </si>
  <si>
    <t>1099-0682</t>
  </si>
  <si>
    <t>1434-1948</t>
  </si>
  <si>
    <t>European Journal of Inorganic Chemistry</t>
  </si>
  <si>
    <t>1612-1112</t>
  </si>
  <si>
    <t>0009-5893</t>
  </si>
  <si>
    <t>Chromatographia</t>
  </si>
  <si>
    <t>1521-3781</t>
  </si>
  <si>
    <t>0009-2851</t>
  </si>
  <si>
    <t>Chemie in unserer Zeit</t>
  </si>
  <si>
    <t>1521-3765</t>
  </si>
  <si>
    <t>0947-6539</t>
  </si>
  <si>
    <t>Chemistry - A European Journal</t>
  </si>
  <si>
    <t>1521-3757</t>
  </si>
  <si>
    <t>0044-8249</t>
  </si>
  <si>
    <t>Angewandte Chemie</t>
  </si>
  <si>
    <t>1749-4893</t>
  </si>
  <si>
    <t>1749-4885</t>
  </si>
  <si>
    <t xml:space="preserve">Nature Photonics    </t>
  </si>
  <si>
    <t>1748-3395</t>
  </si>
  <si>
    <t>1748-3387</t>
  </si>
  <si>
    <t xml:space="preserve">Nature Nanotechnology    </t>
  </si>
  <si>
    <t>1745-2481</t>
  </si>
  <si>
    <t>1745-2473</t>
  </si>
  <si>
    <t xml:space="preserve">Nature Physics    </t>
  </si>
  <si>
    <t>1476-4660</t>
  </si>
  <si>
    <t>1476-1122</t>
  </si>
  <si>
    <t xml:space="preserve">Nature Materials    </t>
  </si>
  <si>
    <t>1521-3951</t>
  </si>
  <si>
    <t>0370-1972</t>
  </si>
  <si>
    <t>physica status solidi (b)</t>
  </si>
  <si>
    <t>American Institute of Physics</t>
  </si>
  <si>
    <t>1089-7623</t>
  </si>
  <si>
    <t>0034-6748</t>
  </si>
  <si>
    <t>AIP Publishing</t>
  </si>
  <si>
    <t>Review of Scientific Instruments</t>
  </si>
  <si>
    <t>1545-4134</t>
  </si>
  <si>
    <t>0163-8998</t>
  </si>
  <si>
    <t>Annual Review of Nuclear and Particle Science</t>
  </si>
  <si>
    <t>1545-4282</t>
  </si>
  <si>
    <t>0066-4146</t>
  </si>
  <si>
    <t>Annual Review of Astronomy and Astrophysics</t>
  </si>
  <si>
    <t>1432-0649</t>
  </si>
  <si>
    <t>0946-2171</t>
  </si>
  <si>
    <t>Applied Physics B</t>
  </si>
  <si>
    <t>1432-0630</t>
  </si>
  <si>
    <t>0947-8396</t>
  </si>
  <si>
    <t>Applied Physics A</t>
  </si>
  <si>
    <t>Inst.</t>
  </si>
  <si>
    <t>1094-1622</t>
  </si>
  <si>
    <t>1050-2947</t>
  </si>
  <si>
    <t>APS</t>
  </si>
  <si>
    <t>Physical Review (APS-ALL Paket)</t>
  </si>
  <si>
    <t>IOP Publ.</t>
  </si>
  <si>
    <t>1361-6528</t>
  </si>
  <si>
    <t>0957-4484</t>
  </si>
  <si>
    <t xml:space="preserve">Nanotechnology    </t>
  </si>
  <si>
    <t>1520-8559</t>
  </si>
  <si>
    <t>0734-2101</t>
  </si>
  <si>
    <t>AVS: Science &amp; Technology of Materials, Interfaces, and Processing</t>
  </si>
  <si>
    <t>Journal of Vacuum Science &amp; Technology A + B + Biointerphases + Surface Science Spectra</t>
  </si>
  <si>
    <t>AAPT</t>
  </si>
  <si>
    <t>1943-2909</t>
  </si>
  <si>
    <t>0002-9505</t>
  </si>
  <si>
    <t>American Association of Physics Teachers</t>
  </si>
  <si>
    <t>American Journal of Physics</t>
  </si>
  <si>
    <t>1521-3943</t>
  </si>
  <si>
    <t>0031-9252</t>
  </si>
  <si>
    <t>Physik in unserer Zeit</t>
  </si>
  <si>
    <t>American Inst. of Physics</t>
  </si>
  <si>
    <t>1077-3118</t>
  </si>
  <si>
    <t>0003-6951</t>
  </si>
  <si>
    <t>Applied Physics Letters</t>
  </si>
  <si>
    <t>1573-7357</t>
  </si>
  <si>
    <t>0022-2291</t>
  </si>
  <si>
    <t>Journal of Low Temperature Physics</t>
  </si>
  <si>
    <t>1089-7658</t>
  </si>
  <si>
    <t>0022-2488</t>
  </si>
  <si>
    <t>Journal of Mathematical Physics</t>
  </si>
  <si>
    <t>1089-7550</t>
  </si>
  <si>
    <t>0021-8979</t>
  </si>
  <si>
    <t>Journal of Applied Physics</t>
  </si>
  <si>
    <t>1089-7690</t>
  </si>
  <si>
    <t>0021-9606</t>
  </si>
  <si>
    <t>The Journal of Chemical Physics</t>
  </si>
  <si>
    <t>0038-1098</t>
  </si>
  <si>
    <t>Solid State Communications</t>
  </si>
  <si>
    <t>1521-396X</t>
  </si>
  <si>
    <t>0031-8965</t>
  </si>
  <si>
    <t>physica status solidi (a)</t>
  </si>
  <si>
    <t>1751-8121</t>
  </si>
  <si>
    <t>1751-8113</t>
  </si>
  <si>
    <t>Journal of Physics (Umfang siehe EC)</t>
  </si>
  <si>
    <t>EDP Sciences¡Springer</t>
  </si>
  <si>
    <t>1434-6079</t>
  </si>
  <si>
    <t>1434-6060</t>
  </si>
  <si>
    <t>The European Physical Journal D</t>
  </si>
  <si>
    <t>1434-6036</t>
  </si>
  <si>
    <t>1434-6028</t>
  </si>
  <si>
    <t>The European Physical Journal B</t>
  </si>
  <si>
    <t>1434-601X</t>
  </si>
  <si>
    <t>1434-6001</t>
  </si>
  <si>
    <t>The European Physical Journal A</t>
  </si>
  <si>
    <t>1437-3262</t>
  </si>
  <si>
    <t>1437-3254</t>
  </si>
  <si>
    <t>International Journal of Earth Sciences</t>
  </si>
  <si>
    <t>1420-9071</t>
  </si>
  <si>
    <t>1420-682X</t>
  </si>
  <si>
    <t>Cellular and Molecular Life Sciences</t>
  </si>
  <si>
    <t>1361-6536</t>
  </si>
  <si>
    <t>0954-898X</t>
  </si>
  <si>
    <t>Network: Computation in Neural Systems</t>
  </si>
  <si>
    <t>MIT Press</t>
  </si>
  <si>
    <t>1530-888X</t>
  </si>
  <si>
    <t>0899-7667</t>
  </si>
  <si>
    <t>MIT Press Journals</t>
  </si>
  <si>
    <t>Neural Computation</t>
  </si>
  <si>
    <t>1432-1904</t>
  </si>
  <si>
    <t>0028-1042</t>
  </si>
  <si>
    <t>The Science of Nature</t>
  </si>
  <si>
    <t>NAS</t>
  </si>
  <si>
    <t>1091-6490</t>
  </si>
  <si>
    <t>0027-8424</t>
  </si>
  <si>
    <t>National Academy of Sciences</t>
  </si>
  <si>
    <t>PNAS</t>
  </si>
  <si>
    <t>1424-3202</t>
  </si>
  <si>
    <t>1424-3199</t>
  </si>
  <si>
    <t>Journal of Evolution Equations</t>
  </si>
  <si>
    <t>0007-4497</t>
  </si>
  <si>
    <t>Bulletin des Sciences Mathématiques</t>
  </si>
  <si>
    <t>1753-8424</t>
  </si>
  <si>
    <t>1753-8416</t>
  </si>
  <si>
    <t>Journal of Topology</t>
  </si>
  <si>
    <t>0294-1449</t>
  </si>
  <si>
    <t>Annales de l'Institut Henri Poincare (C) Non Linear Analysis</t>
  </si>
  <si>
    <t>1871-2487</t>
  </si>
  <si>
    <t>0004-2080</t>
  </si>
  <si>
    <t>Arkiv för Matematik</t>
  </si>
  <si>
    <t>1871-2509</t>
  </si>
  <si>
    <t>0001-5962</t>
  </si>
  <si>
    <t>Acta Mathematica</t>
  </si>
  <si>
    <t>1618-1891</t>
  </si>
  <si>
    <t>0373-3114</t>
  </si>
  <si>
    <t>Annali di Matematica Pura ed Applicata (1923 -)</t>
  </si>
  <si>
    <t>Birkhäuser</t>
  </si>
  <si>
    <t>1420-8970</t>
  </si>
  <si>
    <t>1016-443X</t>
  </si>
  <si>
    <t>Geometric and Functional Analysis</t>
  </si>
  <si>
    <t>1432-0835</t>
  </si>
  <si>
    <t>0944-2669</t>
  </si>
  <si>
    <t>Calculus of Variations and Partial Differential Equations</t>
  </si>
  <si>
    <t>1432-1785</t>
  </si>
  <si>
    <t>0025-2611</t>
  </si>
  <si>
    <t>Manuscripta Mathematica</t>
  </si>
  <si>
    <t>1420-9020</t>
  </si>
  <si>
    <t>1022-1824</t>
  </si>
  <si>
    <t>Selecta Mathematica</t>
  </si>
  <si>
    <t>1865-8784</t>
  </si>
  <si>
    <t>0025-5858</t>
  </si>
  <si>
    <t>Abhandlungen aus dem Mathematischen Seminar der Universität Hamburg</t>
  </si>
  <si>
    <t>1618-1913</t>
  </si>
  <si>
    <t>0073-8301</t>
  </si>
  <si>
    <t>Publications mathématiques de l'IHÉS</t>
  </si>
  <si>
    <t>0385-4035</t>
  </si>
  <si>
    <t>euclid.hokmj</t>
  </si>
  <si>
    <t>Project Euclid</t>
  </si>
  <si>
    <t>Hokkaido University  Department of Mathematics</t>
  </si>
  <si>
    <t>Hokkaido Mathematical Journal</t>
  </si>
  <si>
    <t>Univ.</t>
  </si>
  <si>
    <t>0019-3577</t>
  </si>
  <si>
    <t>Indagationes Mathematicae</t>
  </si>
  <si>
    <t>1468-4829</t>
  </si>
  <si>
    <t>0036-0279</t>
  </si>
  <si>
    <t xml:space="preserve">Russian Mathematical Surveys    </t>
  </si>
  <si>
    <t>1521-4001</t>
  </si>
  <si>
    <t>0044-2267</t>
  </si>
  <si>
    <t>ZAMM ‐ Journal of Applied Mathematics and Mechanics / Zeitschrift für Angewandte Mathematik und Mechanik</t>
  </si>
  <si>
    <t>1464-3847</t>
  </si>
  <si>
    <t>0033-5606</t>
  </si>
  <si>
    <t>The Quarterly Journal of Mathematics</t>
  </si>
  <si>
    <t>1522-2616</t>
  </si>
  <si>
    <t>0025-584X</t>
  </si>
  <si>
    <t>Mathematische Nachrichten</t>
  </si>
  <si>
    <t>1861-3624</t>
  </si>
  <si>
    <t>0289-2316</t>
  </si>
  <si>
    <t>Japanese Journal of Mathematics</t>
  </si>
  <si>
    <t>1532-4133</t>
  </si>
  <si>
    <t>0360-5302</t>
  </si>
  <si>
    <t>Communications in Partial Differential Equations</t>
  </si>
  <si>
    <t>1432-2064</t>
  </si>
  <si>
    <t>0178-8051</t>
  </si>
  <si>
    <t>Probability Theory and Related Fields</t>
  </si>
  <si>
    <t>1866-7414</t>
  </si>
  <si>
    <t>0343-6993</t>
  </si>
  <si>
    <t>The Mathematical Intelligencer</t>
  </si>
  <si>
    <t>1469-7750</t>
  </si>
  <si>
    <t>0024-6107</t>
  </si>
  <si>
    <t>Journal of the London Mathematical Society</t>
  </si>
  <si>
    <t>1420-8938</t>
  </si>
  <si>
    <t>0003-889X</t>
  </si>
  <si>
    <t>Archiv der Mathematik</t>
  </si>
  <si>
    <t>1460-244X</t>
  </si>
  <si>
    <t>0024-6115</t>
  </si>
  <si>
    <t>Proceedings of the London Mathematical Society</t>
  </si>
  <si>
    <t>1572-9060</t>
  </si>
  <si>
    <t>0232-704X</t>
  </si>
  <si>
    <t>Annals of Global Analysis and Geometry</t>
  </si>
  <si>
    <t>1432-1815</t>
  </si>
  <si>
    <t>0720-728X</t>
  </si>
  <si>
    <t>Mathematische Semesterberichte</t>
  </si>
  <si>
    <t>Gauthier-Villars¡Elsevier</t>
  </si>
  <si>
    <t>0021-7824</t>
  </si>
  <si>
    <t>Journal de Mathématiques Pures et Appliquées</t>
  </si>
  <si>
    <t>1432-0673</t>
  </si>
  <si>
    <t>0003-9527</t>
  </si>
  <si>
    <t>Archive for Rational Mechanics and Analysis</t>
  </si>
  <si>
    <t>1432-1807</t>
  </si>
  <si>
    <t>0025-5831</t>
  </si>
  <si>
    <t>Mathematische Annalen</t>
  </si>
  <si>
    <t>1469-2120</t>
  </si>
  <si>
    <t>0024-6093</t>
  </si>
  <si>
    <t>Bulletin of the London Mathematical Society</t>
  </si>
  <si>
    <t>1096-1658</t>
  </si>
  <si>
    <t>0022-314X</t>
  </si>
  <si>
    <t>Journal of Number Theory</t>
  </si>
  <si>
    <t>North-Holland Publ.</t>
  </si>
  <si>
    <t>0022-4049</t>
  </si>
  <si>
    <t>Journal of Pure and Applied Algebra</t>
  </si>
  <si>
    <t>1436-4646</t>
  </si>
  <si>
    <t>0025-5610</t>
  </si>
  <si>
    <t>Mathematical Programming</t>
  </si>
  <si>
    <t>1432-1297</t>
  </si>
  <si>
    <t>0020-9910</t>
  </si>
  <si>
    <t>Inventiones mathematicae</t>
  </si>
  <si>
    <t>1096-0783</t>
  </si>
  <si>
    <t>0022-1236</t>
  </si>
  <si>
    <t>Journal of Functional Analysis</t>
  </si>
  <si>
    <t>0945-3245</t>
  </si>
  <si>
    <t>0029-599X</t>
  </si>
  <si>
    <t>Numerische Mathematik</t>
  </si>
  <si>
    <t>1432-1823</t>
  </si>
  <si>
    <t>0025-5874</t>
  </si>
  <si>
    <t>Mathematische Zeitschrift</t>
  </si>
  <si>
    <t>Mathematical Sciences Publ.</t>
  </si>
  <si>
    <t>0003-486X</t>
  </si>
  <si>
    <t>Annals of Mathematics</t>
  </si>
  <si>
    <t>Trust</t>
  </si>
  <si>
    <t>Advances in applied probability</t>
  </si>
  <si>
    <t>1097-0312</t>
  </si>
  <si>
    <t>0010-3640</t>
  </si>
  <si>
    <t>Communications on Pure and Applied Mathematics</t>
  </si>
  <si>
    <t>1532-4125</t>
  </si>
  <si>
    <t>0092-7872</t>
  </si>
  <si>
    <t>Communications in Algebra</t>
  </si>
  <si>
    <t>1547-3201</t>
  </si>
  <si>
    <t>0034-4087</t>
  </si>
  <si>
    <t>Religious Education</t>
  </si>
  <si>
    <t>1530-9274</t>
  </si>
  <si>
    <t>1063-6145</t>
  </si>
  <si>
    <t>Perspectives on Science</t>
  </si>
  <si>
    <t>Univ. of Calif. Press</t>
  </si>
  <si>
    <t>1939-182X</t>
  </si>
  <si>
    <t>1939-1811</t>
  </si>
  <si>
    <t>University of California Press</t>
  </si>
  <si>
    <t>Historical Studies in the Natural Sciences</t>
  </si>
  <si>
    <t>1422-6960</t>
  </si>
  <si>
    <t>1422-6944</t>
  </si>
  <si>
    <t>Physics in Perspective</t>
  </si>
  <si>
    <t>1742-6316</t>
  </si>
  <si>
    <t>0391-9714</t>
  </si>
  <si>
    <t>History and Philosophy of the Life Sciences</t>
  </si>
  <si>
    <t>1420-9144</t>
  </si>
  <si>
    <t>0036-6978</t>
  </si>
  <si>
    <t>NTM Zeitschrift für Geschichte der Wissenschaften, Technik und Medizin</t>
  </si>
  <si>
    <t>1573-0387</t>
  </si>
  <si>
    <t>0022-5010</t>
  </si>
  <si>
    <t>Journal of the History of Biology</t>
  </si>
  <si>
    <t>2364-0006</t>
  </si>
  <si>
    <t>2363-9997</t>
  </si>
  <si>
    <t>International Journal of Ethics Education</t>
  </si>
  <si>
    <t>Vandenhoeck &amp; Ruprecht</t>
  </si>
  <si>
    <t>2196-8284</t>
  </si>
  <si>
    <t>0043-2040</t>
  </si>
  <si>
    <t>Vandenhoeck &amp; Ruprecht GmbH &amp; Co. KG, V&amp;R unipress GmbH</t>
  </si>
  <si>
    <t>Wege zum Menschen</t>
  </si>
  <si>
    <t>Mohr Siebeck</t>
  </si>
  <si>
    <t>0040-5698</t>
  </si>
  <si>
    <t>Theologische Rundschau</t>
  </si>
  <si>
    <t>1467-8365</t>
  </si>
  <si>
    <t>0141-6790</t>
  </si>
  <si>
    <t>Art History</t>
  </si>
  <si>
    <t>University of Chicago Press</t>
  </si>
  <si>
    <t>0016-920X</t>
  </si>
  <si>
    <t>Gesta</t>
  </si>
  <si>
    <t>1540-6245</t>
  </si>
  <si>
    <t>0021-8529</t>
  </si>
  <si>
    <t>The Journal of Aesthetics and Art Criticism</t>
  </si>
  <si>
    <t>1471-6933</t>
  </si>
  <si>
    <t>0269-0403</t>
  </si>
  <si>
    <t>Journal of the Royal Musical Association</t>
  </si>
  <si>
    <t>Univ. of California Press</t>
  </si>
  <si>
    <t>1547-3848</t>
  </si>
  <si>
    <t>0003-0139</t>
  </si>
  <si>
    <t>Journal of the American Musicological Society</t>
  </si>
  <si>
    <t>1533-8606</t>
  </si>
  <si>
    <t>0148-2076</t>
  </si>
  <si>
    <t>19th-Century Music</t>
  </si>
  <si>
    <t>1533-8347</t>
  </si>
  <si>
    <t>0277-9269</t>
  </si>
  <si>
    <t>The Journal of Musicology</t>
  </si>
  <si>
    <t>1573-3246</t>
  </si>
  <si>
    <t>0165-0653</t>
  </si>
  <si>
    <t>International Journal for the Advancement of Counselling</t>
  </si>
  <si>
    <t>1573-0638</t>
  </si>
  <si>
    <t>0020-8566</t>
  </si>
  <si>
    <t>International Review of Education</t>
  </si>
  <si>
    <t>Springer Science + Business Media B.V¡JSTOR</t>
  </si>
  <si>
    <t>1573-336X</t>
  </si>
  <si>
    <t>1040-726X</t>
  </si>
  <si>
    <t>Educational Psychology Review</t>
  </si>
  <si>
    <t>1532-6985</t>
  </si>
  <si>
    <t>0046-1520</t>
  </si>
  <si>
    <t>Educational Psychologist</t>
  </si>
  <si>
    <t>1532-690X</t>
  </si>
  <si>
    <t>0737-0008</t>
  </si>
  <si>
    <t>Cognition and Instruction</t>
  </si>
  <si>
    <t>Springer VS/Springer Fachmedien Wiesbaden GmbH</t>
  </si>
  <si>
    <t>1862-5215</t>
  </si>
  <si>
    <t>1434-663X</t>
  </si>
  <si>
    <t>Zeitschrift für Erziehungswissenschaft</t>
  </si>
  <si>
    <t>1465-3435</t>
  </si>
  <si>
    <t>0141-8211</t>
  </si>
  <si>
    <t>European Journal of Education</t>
  </si>
  <si>
    <t>1469-5847</t>
  </si>
  <si>
    <t>0013-1881</t>
  </si>
  <si>
    <t>Educational Research</t>
  </si>
  <si>
    <t>Univ.¡Wiley</t>
  </si>
  <si>
    <t>1741-5446</t>
  </si>
  <si>
    <t>0013-2004</t>
  </si>
  <si>
    <t>Educational Theory</t>
  </si>
  <si>
    <t>1465-3397</t>
  </si>
  <si>
    <t>0013-1911</t>
  </si>
  <si>
    <t>Educational Review</t>
  </si>
  <si>
    <t>Assoc.¡Sage</t>
  </si>
  <si>
    <t>1552-7816</t>
  </si>
  <si>
    <t>0022-4871</t>
  </si>
  <si>
    <t>Journal of Teacher Education</t>
  </si>
  <si>
    <t>Routledege Journals, Taylor &amp; Francis</t>
  </si>
  <si>
    <t>1465-3915</t>
  </si>
  <si>
    <t>0305-4985</t>
  </si>
  <si>
    <t>Oxford Review of Education</t>
  </si>
  <si>
    <t>1467-8527</t>
  </si>
  <si>
    <t>0007-1005</t>
  </si>
  <si>
    <t>British Journal of Educational Studies</t>
  </si>
  <si>
    <t>2044-8279</t>
  </si>
  <si>
    <t>0007-0998</t>
  </si>
  <si>
    <t>British Journal of Educational Psychology</t>
  </si>
  <si>
    <t>Wiley Blackwell</t>
  </si>
  <si>
    <t>1469-3518</t>
  </si>
  <si>
    <t>0141-1926</t>
  </si>
  <si>
    <t>British Educational Research Journal</t>
  </si>
  <si>
    <t>1940-0683</t>
  </si>
  <si>
    <t>0022-0973</t>
  </si>
  <si>
    <t>The Journal of Experimental Education</t>
  </si>
  <si>
    <t>1573-1952</t>
  </si>
  <si>
    <t>0020-4277</t>
  </si>
  <si>
    <t>Instructional Science</t>
  </si>
  <si>
    <t>Psychology Press¡Taylor &amp; Francis</t>
  </si>
  <si>
    <t>1747-0226</t>
  </si>
  <si>
    <t>1747-0218</t>
  </si>
  <si>
    <t>The Quarterly Journal of Experimental Psychology (früher: Section A und B)</t>
  </si>
  <si>
    <t>1095-9572</t>
  </si>
  <si>
    <t>1053-8119</t>
  </si>
  <si>
    <t>NeuroImage</t>
  </si>
  <si>
    <t>1460-2199</t>
  </si>
  <si>
    <t>1047-3211</t>
  </si>
  <si>
    <t>Cerebral Cortex</t>
  </si>
  <si>
    <t>0028-3932</t>
  </si>
  <si>
    <t>Neuropsychologia</t>
  </si>
  <si>
    <t>Psychonomic Soc. Publ.¡Springer</t>
  </si>
  <si>
    <t>1531-135X</t>
  </si>
  <si>
    <t>1530-7026</t>
  </si>
  <si>
    <t>Cognitive, Affective, &amp; Behavioral Neuroscience</t>
  </si>
  <si>
    <t>1464-0600</t>
  </si>
  <si>
    <t>0269-9931</t>
  </si>
  <si>
    <t>Cognition and Emotion</t>
  </si>
  <si>
    <t>1364-6613</t>
  </si>
  <si>
    <t>Trends in Cognitive Sciences</t>
  </si>
  <si>
    <t>1531-5320</t>
  </si>
  <si>
    <t>1069-9384</t>
  </si>
  <si>
    <t>Psychonomic Bulletin &amp; Review</t>
  </si>
  <si>
    <t>1943-393X</t>
  </si>
  <si>
    <t>1943-3921</t>
  </si>
  <si>
    <t>Attention, Perception, &amp; Psychophysics</t>
  </si>
  <si>
    <t>Annual Reviews Inc.</t>
  </si>
  <si>
    <t>1545-2085</t>
  </si>
  <si>
    <t>0066-4308</t>
  </si>
  <si>
    <t>Annual Review of Psychology</t>
  </si>
  <si>
    <t>Routlegde, Taylor &amp; Francis Group</t>
  </si>
  <si>
    <t>2044-592X</t>
  </si>
  <si>
    <t>2044-5911</t>
  </si>
  <si>
    <t>Journal of Cognitive Psychology</t>
  </si>
  <si>
    <t>1551-6709</t>
  </si>
  <si>
    <t>0364-0213</t>
  </si>
  <si>
    <t>Cognitive Science + Topics in cognitive science</t>
  </si>
  <si>
    <t>1532-5946</t>
  </si>
  <si>
    <t>0090-502X</t>
  </si>
  <si>
    <t>Memory &amp; Cognition</t>
  </si>
  <si>
    <t>Psychology Press</t>
  </si>
  <si>
    <t>1464-0686</t>
  </si>
  <si>
    <t>0965-8211</t>
  </si>
  <si>
    <t>Memory</t>
  </si>
  <si>
    <t>1530-8898</t>
  </si>
  <si>
    <t>0898-929X</t>
  </si>
  <si>
    <t>Journal of Cognitive Neuroscience</t>
  </si>
  <si>
    <t>2044-8325</t>
  </si>
  <si>
    <t>0963-1798</t>
  </si>
  <si>
    <t>Journal of Occupational and Organizational Psychology</t>
  </si>
  <si>
    <t>1098-2302</t>
  </si>
  <si>
    <t>0012-1630</t>
  </si>
  <si>
    <t>Developmental Psychobiology</t>
  </si>
  <si>
    <t>1467-8624</t>
  </si>
  <si>
    <t>0009-3920</t>
  </si>
  <si>
    <t>Child Development</t>
  </si>
  <si>
    <t>Wiley¡JSTOR</t>
  </si>
  <si>
    <t>1552-146X</t>
  </si>
  <si>
    <t>0093-0334</t>
  </si>
  <si>
    <t>Hastings Center Report</t>
  </si>
  <si>
    <t>1741-5918</t>
  </si>
  <si>
    <t>1386-9795</t>
  </si>
  <si>
    <t>Philosophical Explorations</t>
  </si>
  <si>
    <t>1468-0068</t>
  </si>
  <si>
    <t>0029-4624</t>
  </si>
  <si>
    <t>Noûs + Philosophical issues + Philosophical perspectives</t>
  </si>
  <si>
    <t>0031-8159</t>
  </si>
  <si>
    <t>Philosophische Rundschau</t>
  </si>
  <si>
    <t>1539-767X</t>
  </si>
  <si>
    <t>0031-8248</t>
  </si>
  <si>
    <t>Philosophy of Science</t>
  </si>
  <si>
    <t>Klostermann</t>
  </si>
  <si>
    <t>0044-3301</t>
  </si>
  <si>
    <t>Klostermann, Vittorio</t>
  </si>
  <si>
    <t>Zeitschrift fuer philosophische Forschung</t>
  </si>
  <si>
    <t>1933-1592</t>
  </si>
  <si>
    <t>0031-8205</t>
  </si>
  <si>
    <t>Philosophy and Phenomenological Research</t>
  </si>
  <si>
    <t>Univ. of Texas Press¡JSTOR</t>
  </si>
  <si>
    <t>1527-2087</t>
  </si>
  <si>
    <t>0009-7101</t>
  </si>
  <si>
    <t>Project MUSE</t>
  </si>
  <si>
    <t>University of Texas Press</t>
  </si>
  <si>
    <t>Cinema Journal</t>
  </si>
  <si>
    <t>1536-0105</t>
  </si>
  <si>
    <t>1526-3819</t>
  </si>
  <si>
    <t>Grey Room</t>
  </si>
  <si>
    <t>Wiley-Blackwell¡JSTOR</t>
  </si>
  <si>
    <t>1467-9434</t>
  </si>
  <si>
    <t>0036-0341</t>
  </si>
  <si>
    <t>The Russian Review</t>
  </si>
  <si>
    <t>1600-082X</t>
  </si>
  <si>
    <t>0080-6765</t>
  </si>
  <si>
    <t>Scando-Slavica</t>
  </si>
  <si>
    <t>1572-8714</t>
  </si>
  <si>
    <t>0304-3487</t>
  </si>
  <si>
    <t>Russian Linguistics</t>
  </si>
  <si>
    <t>0037-6779</t>
  </si>
  <si>
    <t>Association for Slavic, East European, and Eurasian Studies</t>
  </si>
  <si>
    <t>Slavic Review</t>
  </si>
  <si>
    <t>Benjamins</t>
  </si>
  <si>
    <t>1571-0726</t>
  </si>
  <si>
    <t>1571-0718</t>
  </si>
  <si>
    <t>John Benjamins Publishing Company</t>
  </si>
  <si>
    <t>Spanish in Context</t>
  </si>
  <si>
    <t>1600-0811</t>
  </si>
  <si>
    <t>0035-3906</t>
  </si>
  <si>
    <t>Revue Romane</t>
  </si>
  <si>
    <t>University of Pennsilvania Press</t>
  </si>
  <si>
    <t>1944-6446</t>
  </si>
  <si>
    <t>0034-9593</t>
  </si>
  <si>
    <t>University of Pennsylvania Press</t>
  </si>
  <si>
    <t>Revista Hispánica Moderna</t>
  </si>
  <si>
    <t>0035-8118</t>
  </si>
  <si>
    <t>ProQuest</t>
  </si>
  <si>
    <t>Columbia University, Department of French and Romance</t>
  </si>
  <si>
    <t>Romanic Review</t>
  </si>
  <si>
    <t>0035-8126</t>
  </si>
  <si>
    <t>Romanische Forschungen</t>
  </si>
  <si>
    <t>1744-9863</t>
  </si>
  <si>
    <t>1744-9855</t>
  </si>
  <si>
    <t>Journal of Postcolonial Writing</t>
  </si>
  <si>
    <t>Intellect</t>
  </si>
  <si>
    <t>1758-9118</t>
  </si>
  <si>
    <t>1466-0407</t>
  </si>
  <si>
    <t>European Journal of American Culture</t>
  </si>
  <si>
    <t>AMS Press</t>
  </si>
  <si>
    <t>1529-1502</t>
  </si>
  <si>
    <t>0048-7384</t>
  </si>
  <si>
    <t>AMS Press, Inc.</t>
  </si>
  <si>
    <t>Resources for American Literary Study</t>
  </si>
  <si>
    <t>1533-855X</t>
  </si>
  <si>
    <t>0734-6018</t>
  </si>
  <si>
    <t>Representations</t>
  </si>
  <si>
    <t>SF-TH Inc.</t>
  </si>
  <si>
    <t>2327-6207</t>
  </si>
  <si>
    <t>0091-7729</t>
  </si>
  <si>
    <t>SF-TH Inc</t>
  </si>
  <si>
    <t>Science Fiction Studies</t>
  </si>
  <si>
    <t>1467-971X</t>
  </si>
  <si>
    <t>0883-2919</t>
  </si>
  <si>
    <t>World Englishes</t>
  </si>
  <si>
    <t>1569-9730</t>
  </si>
  <si>
    <t>0172-8865</t>
  </si>
  <si>
    <t>English World-Wide</t>
  </si>
  <si>
    <t>Routledge, Taylor &amp; Francis Group¡Unisa Press</t>
  </si>
  <si>
    <t>1943-8117</t>
  </si>
  <si>
    <t>0013-8398</t>
  </si>
  <si>
    <t>English Studies in Africa</t>
  </si>
  <si>
    <t>ELT Press</t>
  </si>
  <si>
    <t>1559-2715</t>
  </si>
  <si>
    <t>0013-8339</t>
  </si>
  <si>
    <t>English Literature in Transition, 1880-1920</t>
  </si>
  <si>
    <t>MHRA</t>
  </si>
  <si>
    <t>2222-4289</t>
  </si>
  <si>
    <t>0306-2473</t>
  </si>
  <si>
    <t>Modern Humanities Research Association</t>
  </si>
  <si>
    <t>The Yearbook of English Studies</t>
  </si>
  <si>
    <t>Routledge : Taylor &amp; Francis Group</t>
  </si>
  <si>
    <t>1744-4233</t>
  </si>
  <si>
    <t>1382-5577</t>
  </si>
  <si>
    <t>European Journal of English Studies</t>
  </si>
  <si>
    <t>1531-4715</t>
  </si>
  <si>
    <t>1054-2043</t>
  </si>
  <si>
    <t>TDR/The Drama Review</t>
  </si>
  <si>
    <t>1939-9138</t>
  </si>
  <si>
    <t>0011-1619</t>
  </si>
  <si>
    <t>Critique: Studies in Contemporary Fiction</t>
  </si>
  <si>
    <t>Johns Hopkins University Press</t>
  </si>
  <si>
    <t>1920-1222</t>
  </si>
  <si>
    <t>0004-1327</t>
  </si>
  <si>
    <t>The Johns Hopkins University Press</t>
  </si>
  <si>
    <t>ariel: A Review of International English Literature</t>
  </si>
  <si>
    <t>0029-0564</t>
  </si>
  <si>
    <t>Nineteenth-Century Fiction</t>
  </si>
  <si>
    <t>1548-9949</t>
  </si>
  <si>
    <t>0010-7484</t>
  </si>
  <si>
    <t>University of Wisconsin Press</t>
  </si>
  <si>
    <t>Contemporary Literature</t>
  </si>
  <si>
    <t>1542-734X</t>
  </si>
  <si>
    <t>0191-1813</t>
  </si>
  <si>
    <t>Journal of American Culture</t>
  </si>
  <si>
    <t>1939-926X</t>
  </si>
  <si>
    <t>0014-4940</t>
  </si>
  <si>
    <t>The Explicator</t>
  </si>
  <si>
    <t>1744-4217</t>
  </si>
  <si>
    <t>0013-838X</t>
  </si>
  <si>
    <t>English Studies</t>
  </si>
  <si>
    <t>1936-2714</t>
  </si>
  <si>
    <t>0034-0561</t>
  </si>
  <si>
    <t>The Reading Teacher</t>
  </si>
  <si>
    <t>Rodopi</t>
  </si>
  <si>
    <t>0304-6257</t>
  </si>
  <si>
    <t>Amsterdamer Beitrage zur neueren Germanistik</t>
  </si>
  <si>
    <t>1756-1221</t>
  </si>
  <si>
    <t>0042-062X</t>
  </si>
  <si>
    <t>Die Unterrichtspraxis/Teaching German</t>
  </si>
  <si>
    <t>AATG¡Wiley</t>
  </si>
  <si>
    <t>1756-1183</t>
  </si>
  <si>
    <t>0016-8831</t>
  </si>
  <si>
    <t>The German Quarterly</t>
  </si>
  <si>
    <t>Univ. of Wisconsin Press</t>
  </si>
  <si>
    <t>1934-2810</t>
  </si>
  <si>
    <t>0026-9271</t>
  </si>
  <si>
    <t>Monatshefte</t>
  </si>
  <si>
    <t>1468-0483</t>
  </si>
  <si>
    <t>0016-8777</t>
  </si>
  <si>
    <t>German Life and Letters</t>
  </si>
  <si>
    <t>2041-5370</t>
  </si>
  <si>
    <t>0076-0730</t>
  </si>
  <si>
    <t>Bulletin of the Institute of Classical Studies</t>
  </si>
  <si>
    <t>Epaper</t>
  </si>
  <si>
    <t>1067-8344</t>
  </si>
  <si>
    <t>0278-6656</t>
  </si>
  <si>
    <t>Classical Antiquity</t>
  </si>
  <si>
    <t>School</t>
  </si>
  <si>
    <t>1553-5622</t>
  </si>
  <si>
    <t>0018-098X</t>
  </si>
  <si>
    <t>The American School of Classical Studies at Athens</t>
  </si>
  <si>
    <t>Hesperia: The Journal of the American School of Classical Studies at Athens</t>
  </si>
  <si>
    <t>1467-9612</t>
  </si>
  <si>
    <t>1368-0005</t>
  </si>
  <si>
    <t>Syntax</t>
  </si>
  <si>
    <t>1569-9811</t>
  </si>
  <si>
    <t>1384-6655</t>
  </si>
  <si>
    <t>International Journal of Corpus Linguistics</t>
  </si>
  <si>
    <t>1545-7001</t>
  </si>
  <si>
    <t>0020-7071</t>
  </si>
  <si>
    <t>International Journal of American Linguistics</t>
  </si>
  <si>
    <t>1569-9978</t>
  </si>
  <si>
    <t>0378-4177</t>
  </si>
  <si>
    <t>Studies in Language</t>
  </si>
  <si>
    <t>1610-1987</t>
  </si>
  <si>
    <t>0933-1875</t>
  </si>
  <si>
    <t>KI - Künstliche Intelligenz</t>
  </si>
  <si>
    <t>1467-9582</t>
  </si>
  <si>
    <t>0039-3193</t>
  </si>
  <si>
    <t>Studia Linguistica</t>
  </si>
  <si>
    <t>1569-9870</t>
  </si>
  <si>
    <t>0920-9034</t>
  </si>
  <si>
    <t>Journal of Pidgin and Creole Languages</t>
  </si>
  <si>
    <t>1949-0763</t>
  </si>
  <si>
    <t>0374-0463</t>
  </si>
  <si>
    <t>Acta Linguistica Hafniensia</t>
  </si>
  <si>
    <t>1569-9714</t>
  </si>
  <si>
    <t>0176-4225</t>
  </si>
  <si>
    <t>Diachronica</t>
  </si>
  <si>
    <t>1467-9841</t>
  </si>
  <si>
    <t>1360-6441</t>
  </si>
  <si>
    <t>Journal of Sociolinguistics</t>
  </si>
  <si>
    <t>MIT Pr.</t>
  </si>
  <si>
    <t>1530-9150</t>
  </si>
  <si>
    <t>0024-3892</t>
  </si>
  <si>
    <t>Linguistic Inquiry</t>
  </si>
  <si>
    <t>1651-2308</t>
  </si>
  <si>
    <t>0039-3274</t>
  </si>
  <si>
    <t>Studia Neophilologica</t>
  </si>
  <si>
    <t>Springer¡Akadémiai Kiadó</t>
  </si>
  <si>
    <t>1588-2810</t>
  </si>
  <si>
    <t>0324-4652</t>
  </si>
  <si>
    <t>Neohelicon</t>
  </si>
  <si>
    <t>1540-4781</t>
  </si>
  <si>
    <t>0026-7902</t>
  </si>
  <si>
    <t>The Modern Language Journal</t>
  </si>
  <si>
    <t>1753-2167</t>
  </si>
  <si>
    <t>0957-1736</t>
  </si>
  <si>
    <t>The Language Learning Journal</t>
  </si>
  <si>
    <t>1545-6951</t>
  </si>
  <si>
    <t>0026-8232</t>
  </si>
  <si>
    <t>Modern Philology</t>
  </si>
  <si>
    <t>1572-8668</t>
  </si>
  <si>
    <t>0028-2677</t>
  </si>
  <si>
    <t>Neophilologus</t>
  </si>
  <si>
    <t>0030-8129</t>
  </si>
  <si>
    <t>MLA Journals</t>
  </si>
  <si>
    <t>Modern Language Association</t>
  </si>
  <si>
    <t>PMLA (Publications of the Modern Language Association of America)</t>
  </si>
  <si>
    <t>2222-4319</t>
  </si>
  <si>
    <t>0026-7937</t>
  </si>
  <si>
    <t>The Modern Language Review</t>
  </si>
  <si>
    <t>1469-8315</t>
  </si>
  <si>
    <t>0015-587X</t>
  </si>
  <si>
    <t>Folklore</t>
  </si>
  <si>
    <t>Borntraeger</t>
  </si>
  <si>
    <t>0372-8854</t>
  </si>
  <si>
    <t>Zeitschrift fuer Geomorphologie</t>
  </si>
  <si>
    <t>Steiner</t>
  </si>
  <si>
    <t>0016-7479</t>
  </si>
  <si>
    <t>Franz Steiner Verlag</t>
  </si>
  <si>
    <t>Geographische Zeitschrift</t>
  </si>
  <si>
    <t>Allianzlizenz</t>
  </si>
  <si>
    <t>1469-8684</t>
  </si>
  <si>
    <t>0038-0385</t>
  </si>
  <si>
    <t>Sociology</t>
  </si>
  <si>
    <t>0038-6073</t>
  </si>
  <si>
    <t>'SozW Soziale Welt</t>
  </si>
  <si>
    <t>1862-2593</t>
  </si>
  <si>
    <t>0863-1808</t>
  </si>
  <si>
    <t>Berliner Journal für Soziologie</t>
  </si>
  <si>
    <t>1861-891X</t>
  </si>
  <si>
    <t>0023-2653</t>
  </si>
  <si>
    <t>KZfSS Kölner Zeitschrift für Soziologie und Sozialpsychologie</t>
  </si>
  <si>
    <t>Taylor &amp; Francis¡Routledge, Taylor &amp; Francis Group</t>
  </si>
  <si>
    <t>1743-9655</t>
  </si>
  <si>
    <t>0140-2382</t>
  </si>
  <si>
    <t>West European Politics</t>
  </si>
  <si>
    <t>storniert ab 2017</t>
  </si>
  <si>
    <t>1743-8993</t>
  </si>
  <si>
    <t>0964-4008</t>
  </si>
  <si>
    <t>German Politics</t>
  </si>
  <si>
    <t>1531-4804</t>
  </si>
  <si>
    <t>0162-2889</t>
  </si>
  <si>
    <t>International Security</t>
  </si>
  <si>
    <t>1530-9177</t>
  </si>
  <si>
    <t>0163-660X</t>
  </si>
  <si>
    <t>The Washington Quarterly</t>
  </si>
  <si>
    <t>1557-783X</t>
  </si>
  <si>
    <t>1075-8216</t>
  </si>
  <si>
    <t>Problems of Post-Communism</t>
  </si>
  <si>
    <t>Impr. Acad.</t>
  </si>
  <si>
    <t>0143-781X</t>
  </si>
  <si>
    <t>Imprint Academic</t>
  </si>
  <si>
    <t>History of Political Thought</t>
  </si>
  <si>
    <t>1468-2346</t>
  </si>
  <si>
    <t>0020-5850</t>
  </si>
  <si>
    <t>International Affairs</t>
  </si>
  <si>
    <t>1468-2699</t>
  </si>
  <si>
    <t>0039-6338</t>
  </si>
  <si>
    <t>Survival</t>
  </si>
  <si>
    <t>Nomos-Verl.</t>
  </si>
  <si>
    <t>1430-6387</t>
  </si>
  <si>
    <t>ZPol Zeitschrift für Politikwissenschaft</t>
  </si>
  <si>
    <t>0044-3360</t>
  </si>
  <si>
    <t>'ZfP Zeitschrift für Politik</t>
  </si>
  <si>
    <t>1475-6765</t>
  </si>
  <si>
    <t>0304-4130</t>
  </si>
  <si>
    <t>European Journal of Political Research</t>
  </si>
  <si>
    <t>0030-4387</t>
  </si>
  <si>
    <t>Orbis</t>
  </si>
  <si>
    <t>0032-3470</t>
  </si>
  <si>
    <t>'PVS Politische Vierteljahresschrift</t>
  </si>
  <si>
    <t>2196-8292</t>
  </si>
  <si>
    <t>1610-5982</t>
  </si>
  <si>
    <t>Zeitschrift fÃ¼r Geschichtsdidaktik</t>
  </si>
  <si>
    <t>1600-0390</t>
  </si>
  <si>
    <t>0065-101X</t>
  </si>
  <si>
    <t>Acta Archaeologica</t>
  </si>
  <si>
    <t>1468-0254</t>
  </si>
  <si>
    <t>0963-9462</t>
  </si>
  <si>
    <t>Early Medieval Europe</t>
  </si>
  <si>
    <t>1469-9583</t>
  </si>
  <si>
    <t>1354-571X</t>
  </si>
  <si>
    <t>Journal of Modern Italian Studies</t>
  </si>
  <si>
    <t>2373-2288</t>
  </si>
  <si>
    <t>0066-5983</t>
  </si>
  <si>
    <t>Archaeological Journal</t>
  </si>
  <si>
    <t>1573-7802</t>
  </si>
  <si>
    <t>0892-7537</t>
  </si>
  <si>
    <t>Journal of World Prehistory</t>
  </si>
  <si>
    <t>1873-1279</t>
  </si>
  <si>
    <t>0304-4181</t>
  </si>
  <si>
    <t>Journal of Medieval History</t>
  </si>
  <si>
    <t>1468-2281</t>
  </si>
  <si>
    <t>0950-3471</t>
  </si>
  <si>
    <t>Historical Research</t>
  </si>
  <si>
    <t>1573-7764</t>
  </si>
  <si>
    <t>1072-5369</t>
  </si>
  <si>
    <t>Journal of Archaeological Method and Theory</t>
  </si>
  <si>
    <t>1475-4754</t>
  </si>
  <si>
    <t>0003-813X</t>
  </si>
  <si>
    <t>Archaeometry</t>
  </si>
  <si>
    <t>1468-0289</t>
  </si>
  <si>
    <t>0013-0117</t>
  </si>
  <si>
    <t>The Economic History Review</t>
  </si>
  <si>
    <t>0165-4101</t>
  </si>
  <si>
    <t>Journal of Accounting and Economics</t>
  </si>
  <si>
    <t>0167-9473</t>
  </si>
  <si>
    <t>Computational Statistics &amp; Data Analysis</t>
  </si>
  <si>
    <t>1863-818X</t>
  </si>
  <si>
    <t>1863-8171</t>
  </si>
  <si>
    <t>AStA Advances in Statistical Analysis</t>
  </si>
  <si>
    <t>1468-0475</t>
  </si>
  <si>
    <t>1465-6485</t>
  </si>
  <si>
    <t>German Economic Review</t>
  </si>
  <si>
    <t>1467-9442</t>
  </si>
  <si>
    <t>0347-0520</t>
  </si>
  <si>
    <t>The Scandinavian Journal of Economics</t>
  </si>
  <si>
    <t>Springer¡JSTOR</t>
  </si>
  <si>
    <t>1610-2886</t>
  </si>
  <si>
    <t>1610-2878</t>
  </si>
  <si>
    <t>Review of World Economics</t>
  </si>
  <si>
    <t>1542-4774</t>
  </si>
  <si>
    <t>1542-4766</t>
  </si>
  <si>
    <t>Journal of the European Economic Association</t>
  </si>
  <si>
    <t>Springer¡Gabler</t>
  </si>
  <si>
    <t>2195-8270</t>
  </si>
  <si>
    <t>2195-8262</t>
  </si>
  <si>
    <t>Controlling &amp; Management Review</t>
  </si>
  <si>
    <t>1617-7134</t>
  </si>
  <si>
    <t>0931-8658</t>
  </si>
  <si>
    <t>Journal of Economics</t>
  </si>
  <si>
    <t>2373-8529</t>
  </si>
  <si>
    <t>1934-4554</t>
  </si>
  <si>
    <t>Financial Markets and Portfolio Management</t>
  </si>
  <si>
    <t>Springer Science + Business Media B.V.</t>
  </si>
  <si>
    <t>1573-6911</t>
  </si>
  <si>
    <t>0340-8744</t>
  </si>
  <si>
    <t>Empirica</t>
  </si>
  <si>
    <t>1436-6304</t>
  </si>
  <si>
    <t>0171-6468</t>
  </si>
  <si>
    <t>OR Spectrum</t>
  </si>
  <si>
    <t>1432-217X</t>
  </si>
  <si>
    <t>0176-1714</t>
  </si>
  <si>
    <t>Social Choice and Welfare</t>
  </si>
  <si>
    <t>1432-0479</t>
  </si>
  <si>
    <t>0938-2259</t>
  </si>
  <si>
    <t>Economic Theory</t>
  </si>
  <si>
    <t>1467-985X</t>
  </si>
  <si>
    <t>0964-1998</t>
  </si>
  <si>
    <t>Journal of the Royal Statistical Society: Series A (Statistics in Society)</t>
  </si>
  <si>
    <t>Royal Statistical Society¡Blackwell</t>
  </si>
  <si>
    <t>1467-9876</t>
  </si>
  <si>
    <t>0035-9254</t>
  </si>
  <si>
    <t>Journal of the Royal Statistical Society: Series C (Applied Statistics)</t>
  </si>
  <si>
    <t>1467-9957</t>
  </si>
  <si>
    <t>1463-6786</t>
  </si>
  <si>
    <t>The Manchester School</t>
  </si>
  <si>
    <t>1861-8928</t>
  </si>
  <si>
    <t>0044-2372</t>
  </si>
  <si>
    <t>Journal of Business Economics</t>
  </si>
  <si>
    <t>1573-6970</t>
  </si>
  <si>
    <t>0927-5940</t>
  </si>
  <si>
    <t>International Tax and Public Finance</t>
  </si>
  <si>
    <t>Taylor and Francis Group</t>
  </si>
  <si>
    <t>1537-2723</t>
  </si>
  <si>
    <t>0040-1706</t>
  </si>
  <si>
    <t>Technometrics</t>
  </si>
  <si>
    <t>2325-8012</t>
  </si>
  <si>
    <t>0038-4038</t>
  </si>
  <si>
    <t>Southern Economic Journal</t>
  </si>
  <si>
    <t>0019-8501</t>
  </si>
  <si>
    <t>Industrial Marketing Management</t>
  </si>
  <si>
    <t>1751-5823</t>
  </si>
  <si>
    <t>0306-7734</t>
  </si>
  <si>
    <t>International Statistical Review</t>
  </si>
  <si>
    <t>1613-9798</t>
  </si>
  <si>
    <t>0932-5026</t>
  </si>
  <si>
    <t>Statistical Papers</t>
  </si>
  <si>
    <t>1530-9142</t>
  </si>
  <si>
    <t>0034-6535</t>
  </si>
  <si>
    <t>Review of Economics and Statistics</t>
  </si>
  <si>
    <t>1531-4650</t>
  </si>
  <si>
    <t>0033-5533</t>
  </si>
  <si>
    <t>The Quarterly Journal of Economics</t>
  </si>
  <si>
    <t>0042-059x</t>
  </si>
  <si>
    <t>0042-059X</t>
  </si>
  <si>
    <t>'Die Unternehmung</t>
  </si>
  <si>
    <t>2191-477X</t>
  </si>
  <si>
    <t>2191-4761</t>
  </si>
  <si>
    <t>Journal of Management Control</t>
  </si>
  <si>
    <t>1360-0591</t>
  </si>
  <si>
    <t>0034-3404</t>
  </si>
  <si>
    <t>Regional Studies + Spatial economic analysis</t>
  </si>
  <si>
    <t>AIS¡Springer Gabler</t>
  </si>
  <si>
    <t>1867-0202</t>
  </si>
  <si>
    <t>2363-7005</t>
  </si>
  <si>
    <t>Business &amp; Information Systems Engineering</t>
  </si>
  <si>
    <t>1613-978X</t>
  </si>
  <si>
    <t>0043-6275</t>
  </si>
  <si>
    <t>Wirtschaftsdienst</t>
  </si>
  <si>
    <t>1097-0266</t>
  </si>
  <si>
    <t>0143-2095</t>
  </si>
  <si>
    <t>Strategic Management Journal</t>
  </si>
  <si>
    <t>1468-4497</t>
  </si>
  <si>
    <t>0963-8180</t>
  </si>
  <si>
    <t>European Accounting Review + Accounting in Europe</t>
  </si>
  <si>
    <t>1613-9658</t>
  </si>
  <si>
    <t>0943-4062</t>
  </si>
  <si>
    <t>Computational Statistics</t>
  </si>
  <si>
    <t>1477-4747</t>
  </si>
  <si>
    <t>0032-4728</t>
  </si>
  <si>
    <t>Population Studies</t>
  </si>
  <si>
    <t>1475-679X</t>
  </si>
  <si>
    <t>0021-8456</t>
  </si>
  <si>
    <t>Journal of Accounting Research</t>
  </si>
  <si>
    <t>1468-0084</t>
  </si>
  <si>
    <t>0305-9049</t>
  </si>
  <si>
    <t>Oxford Bulletin of Economics and Statistics</t>
  </si>
  <si>
    <t>INFORMS</t>
  </si>
  <si>
    <t>1526-548X</t>
  </si>
  <si>
    <t>0732-2399</t>
  </si>
  <si>
    <t>INFORMS PubsOnline</t>
  </si>
  <si>
    <t>Marketing Science</t>
  </si>
  <si>
    <t>1573-059X</t>
  </si>
  <si>
    <t>0923-0645</t>
  </si>
  <si>
    <t>Marketing Letters</t>
  </si>
  <si>
    <t>1467-6435</t>
  </si>
  <si>
    <t>0023-5962</t>
  </si>
  <si>
    <t>Kyklos</t>
  </si>
  <si>
    <t>1539-6975</t>
  </si>
  <si>
    <t>0022-4367</t>
  </si>
  <si>
    <t>Journal of Risk and Insurance + Risk Management and Insurance Review</t>
  </si>
  <si>
    <t>Sharpe</t>
  </si>
  <si>
    <t>1557-928X</t>
  </si>
  <si>
    <t>0742-1222</t>
  </si>
  <si>
    <t>Journal of Management Information Systems</t>
  </si>
  <si>
    <t>0932-4569</t>
  </si>
  <si>
    <t>Journal of Institutional and Theoretical Economics JITE</t>
  </si>
  <si>
    <t>1467-6451</t>
  </si>
  <si>
    <t>0022-1821</t>
  </si>
  <si>
    <t>The Journal of Industrial Economics</t>
  </si>
  <si>
    <t>1946-326X</t>
  </si>
  <si>
    <t>0021-3624</t>
  </si>
  <si>
    <t>Journal of Economic Issues</t>
  </si>
  <si>
    <t>1537-5277</t>
  </si>
  <si>
    <t>0093-5301</t>
  </si>
  <si>
    <t>Journal of Consumer Research</t>
  </si>
  <si>
    <t>1537-2715</t>
  </si>
  <si>
    <t>1061-8600</t>
  </si>
  <si>
    <t>Journal of Computational and Graphical Statistics</t>
  </si>
  <si>
    <t>1557-7821</t>
  </si>
  <si>
    <t>0160-3477</t>
  </si>
  <si>
    <t>Journal of Post Keynesian Economics</t>
  </si>
  <si>
    <t>American Statistical Association</t>
  </si>
  <si>
    <t>1537-2707</t>
  </si>
  <si>
    <t>0735-0015</t>
  </si>
  <si>
    <t>Journal of Business &amp; Economic Statistics</t>
  </si>
  <si>
    <t>INFORMS¡INFORMS</t>
  </si>
  <si>
    <t>1526-551X</t>
  </si>
  <si>
    <t>0092-2102</t>
  </si>
  <si>
    <t>Interfaces</t>
  </si>
  <si>
    <t>1468-5957</t>
  </si>
  <si>
    <t>0306-686X</t>
  </si>
  <si>
    <t>Journal of Business Finance &amp; Accounting</t>
  </si>
  <si>
    <t>American Economic Assoc.</t>
  </si>
  <si>
    <t>0002-8282</t>
  </si>
  <si>
    <t>AEA Publications</t>
  </si>
  <si>
    <t>American Economic Association</t>
  </si>
  <si>
    <t>American Economic Review</t>
  </si>
  <si>
    <t>1743-9140</t>
  </si>
  <si>
    <t>0022-0388</t>
  </si>
  <si>
    <t>The Journal of Development Studies</t>
  </si>
  <si>
    <t>2198-1639</t>
  </si>
  <si>
    <t>2198-1620</t>
  </si>
  <si>
    <t>Management Review Quarterly</t>
  </si>
  <si>
    <t>1468-2354</t>
  </si>
  <si>
    <t>0020-6598</t>
  </si>
  <si>
    <t>International Economic Review</t>
  </si>
  <si>
    <t>1526-5455</t>
  </si>
  <si>
    <t>1047-7039</t>
  </si>
  <si>
    <t>Organization Science</t>
  </si>
  <si>
    <t>1538-4616</t>
  </si>
  <si>
    <t>0022-2879</t>
  </si>
  <si>
    <t>Journal of Money, Credit and Banking</t>
  </si>
  <si>
    <t>1432-1386</t>
  </si>
  <si>
    <t>0936-9937</t>
  </si>
  <si>
    <t>Journal of Evolutionary Economics</t>
  </si>
  <si>
    <t>Betriebswirtschaftlicher Verlag Gabler¡Springer</t>
  </si>
  <si>
    <t>1861-8901</t>
  </si>
  <si>
    <t>0938-8249</t>
  </si>
  <si>
    <t>Management International Review</t>
  </si>
  <si>
    <t>Springer Science + Business Media B.V.¡JSTOR</t>
  </si>
  <si>
    <t>1573-7101</t>
  </si>
  <si>
    <t>0048-5829</t>
  </si>
  <si>
    <t>Public Choice</t>
  </si>
  <si>
    <t>1467-9868</t>
  </si>
  <si>
    <t>1369-7412</t>
  </si>
  <si>
    <t>Journal of the Royal Statistical Society: Series B (Statistical Methodology)</t>
  </si>
  <si>
    <t>1573-7020</t>
  </si>
  <si>
    <t>1381-4338</t>
  </si>
  <si>
    <t>Journal of Economic Growth</t>
  </si>
  <si>
    <t>1573-0476</t>
  </si>
  <si>
    <t>0895-5646</t>
  </si>
  <si>
    <t>Journal of Risk and Uncertainty</t>
  </si>
  <si>
    <t>0015-2218</t>
  </si>
  <si>
    <t>FinanzArchiv: Public Finance Analysis</t>
  </si>
  <si>
    <t>1467-6486</t>
  </si>
  <si>
    <t>0022-2380</t>
  </si>
  <si>
    <t>Journal of Management Studies</t>
  </si>
  <si>
    <t>1099-1255</t>
  </si>
  <si>
    <t>0883-7252</t>
  </si>
  <si>
    <t>Journal of Applied Econometrics</t>
  </si>
  <si>
    <t>1573-7179</t>
  </si>
  <si>
    <t>0924-865X</t>
  </si>
  <si>
    <t>Review of Quantitative Finance and Accounting</t>
  </si>
  <si>
    <t>1540-6261</t>
  </si>
  <si>
    <t>0022-1082</t>
  </si>
  <si>
    <t>The Journal of Finance</t>
  </si>
  <si>
    <t>1526-5501</t>
  </si>
  <si>
    <t>0025-1909</t>
  </si>
  <si>
    <t>Management Science</t>
  </si>
  <si>
    <t>1526-5536</t>
  </si>
  <si>
    <t>1047-7047</t>
  </si>
  <si>
    <t>Information Systems Research</t>
  </si>
  <si>
    <t>1755-053X</t>
  </si>
  <si>
    <t>0046-3892</t>
  </si>
  <si>
    <t>Financial Management</t>
  </si>
  <si>
    <t>1435-8921</t>
  </si>
  <si>
    <t>0377-7332</t>
  </si>
  <si>
    <t>Empirical Economics</t>
  </si>
  <si>
    <t>1468-0335</t>
  </si>
  <si>
    <t>0013-0427</t>
  </si>
  <si>
    <t>Economica</t>
  </si>
  <si>
    <t>1468-0327</t>
  </si>
  <si>
    <t>0266-4658</t>
  </si>
  <si>
    <t>Economic Policy</t>
  </si>
  <si>
    <t>Blackwell¡Wiley-Blackwell</t>
  </si>
  <si>
    <t>1468-0297</t>
  </si>
  <si>
    <t>0013-0133</t>
  </si>
  <si>
    <t>The Economic Journal</t>
  </si>
  <si>
    <t>1465-7295</t>
  </si>
  <si>
    <t>0095-2583</t>
  </si>
  <si>
    <t>Economic Inquiry</t>
  </si>
  <si>
    <t>1468-0262</t>
  </si>
  <si>
    <t>0012-9682</t>
  </si>
  <si>
    <t xml:space="preserve">Econometrica </t>
  </si>
  <si>
    <t>1532-4168</t>
  </si>
  <si>
    <t>0747-4938</t>
  </si>
  <si>
    <t>Econometric Reviews</t>
  </si>
  <si>
    <t>31</t>
  </si>
  <si>
    <t>School¡HeinOnline</t>
  </si>
  <si>
    <t>2049-6494</t>
  </si>
  <si>
    <t>0065-8995</t>
  </si>
  <si>
    <t>The American Journal of Jurisprudence</t>
  </si>
  <si>
    <t>Hart</t>
  </si>
  <si>
    <t>2049-6788</t>
  </si>
  <si>
    <t>2049-677X</t>
  </si>
  <si>
    <t>Comparative Legal History</t>
  </si>
  <si>
    <t>Hart Publishing</t>
  </si>
  <si>
    <t>1757-7640</t>
  </si>
  <si>
    <t>1757-7632</t>
  </si>
  <si>
    <t>Journal of Media Law</t>
  </si>
  <si>
    <t>1868-8098</t>
  </si>
  <si>
    <t>'RW Rechtswissenschaft</t>
  </si>
  <si>
    <t>1757-8418</t>
  </si>
  <si>
    <t>1744-1048</t>
  </si>
  <si>
    <t>Journal of Private International Law</t>
  </si>
  <si>
    <t>1610-7780</t>
  </si>
  <si>
    <t>'ZSE Zeitschrift für Staats- und Europawissenschaften | Journal for Comparative Government and European Policy</t>
  </si>
  <si>
    <t>2044-8422</t>
  </si>
  <si>
    <t>0070-1998</t>
  </si>
  <si>
    <t>Current Legal Problems</t>
  </si>
  <si>
    <t>Oxford Univ. Press¡HeinOnline</t>
  </si>
  <si>
    <t>1464-3758</t>
  </si>
  <si>
    <t>1369-3034</t>
  </si>
  <si>
    <t>Journal of International Economic Law</t>
  </si>
  <si>
    <t>1433-8629</t>
  </si>
  <si>
    <t>0723-8886</t>
  </si>
  <si>
    <t>Medizinrecht</t>
  </si>
  <si>
    <t>1435-439x</t>
  </si>
  <si>
    <t>'ZEuS Zeitschrift für Europarechtliche Studien</t>
  </si>
  <si>
    <t>0022-6882</t>
  </si>
  <si>
    <t>JuristenZeitung</t>
  </si>
  <si>
    <t>Univ. of Chicago Law School</t>
  </si>
  <si>
    <t>0041-9494</t>
  </si>
  <si>
    <t>The University of Chicago Law Review</t>
  </si>
  <si>
    <t>1099-1107</t>
  </si>
  <si>
    <t>1180-0518</t>
  </si>
  <si>
    <t>International Insolvency Review</t>
  </si>
  <si>
    <t>1865-9748</t>
  </si>
  <si>
    <t>0044-2585</t>
  </si>
  <si>
    <t>Zeitschrift für die gesamte Versicherungswissenschaft</t>
  </si>
  <si>
    <t>0948-0218</t>
  </si>
  <si>
    <t>Wissenschaftsrecht</t>
  </si>
  <si>
    <t>0272-5037</t>
  </si>
  <si>
    <t>Proceedings of the Annual Meeting (American Society of International Law)</t>
  </si>
  <si>
    <t>1464-3596</t>
  </si>
  <si>
    <t>0938-5428</t>
  </si>
  <si>
    <t>European Journal of International Law</t>
  </si>
  <si>
    <t>1745-9125</t>
  </si>
  <si>
    <t>0011-1384</t>
  </si>
  <si>
    <t>Criminology</t>
  </si>
  <si>
    <t>Oxford Univ. Press¡JSTOR</t>
  </si>
  <si>
    <t>1464-3820</t>
  </si>
  <si>
    <t>0143-6503</t>
  </si>
  <si>
    <t>Oxford Journal of Legal Studies</t>
  </si>
  <si>
    <t>2193-7869</t>
  </si>
  <si>
    <t>'Kritische Vierteljahresschrift für Gesetzgebung und Rechtswissenschaft</t>
  </si>
  <si>
    <t>0023-4834</t>
  </si>
  <si>
    <t>'KJ Kritische Justiz</t>
  </si>
  <si>
    <t>2161-7953</t>
  </si>
  <si>
    <t>0002-9300</t>
  </si>
  <si>
    <t>The American Journal of International Law</t>
  </si>
  <si>
    <t>1468-2230</t>
  </si>
  <si>
    <t>0026-7961</t>
  </si>
  <si>
    <t>The Modern Law Review</t>
  </si>
  <si>
    <t>1464-3529</t>
  </si>
  <si>
    <t>0007-0955</t>
  </si>
  <si>
    <t>The British Journal of Criminology</t>
  </si>
  <si>
    <t>Springer Gabler</t>
  </si>
  <si>
    <t>1862-2607</t>
  </si>
  <si>
    <t>1614-0702</t>
  </si>
  <si>
    <t>Datenschutz und Datensicherheit - DuD</t>
  </si>
  <si>
    <t>Mohr</t>
  </si>
  <si>
    <t>0003-892X</t>
  </si>
  <si>
    <t>Archiv des Voelkerrechts</t>
  </si>
  <si>
    <t>2164-926X</t>
  </si>
  <si>
    <t>1059-9789</t>
  </si>
  <si>
    <t>The Baffler</t>
  </si>
  <si>
    <t>1574-0218</t>
  </si>
  <si>
    <t>1574-020X</t>
  </si>
  <si>
    <t>Language Resources and Evaluation</t>
  </si>
  <si>
    <t>1436-5057</t>
  </si>
  <si>
    <t>0010-485X</t>
  </si>
  <si>
    <t>Computing</t>
  </si>
  <si>
    <t>Library¡Univ. of California Press</t>
  </si>
  <si>
    <t>1544-399X</t>
  </si>
  <si>
    <t>0018-7895</t>
  </si>
  <si>
    <t>Huntington Library Quarterly</t>
  </si>
  <si>
    <t>1545-6994</t>
  </si>
  <si>
    <t>0021-1753</t>
  </si>
  <si>
    <t>Isis + Osiris</t>
  </si>
  <si>
    <t>Joint Publ. Board of Zygon through Blackwell, Oxford</t>
  </si>
  <si>
    <t>1467-9744</t>
  </si>
  <si>
    <t>0591-2385</t>
  </si>
  <si>
    <t>Zygon®</t>
  </si>
  <si>
    <t>1432-122X</t>
  </si>
  <si>
    <t>0170-6012</t>
  </si>
  <si>
    <t>Informatik-Spektrum</t>
  </si>
  <si>
    <t>2050-4616</t>
  </si>
  <si>
    <t>0268-117X</t>
  </si>
  <si>
    <t>The Seventeenth Century</t>
  </si>
  <si>
    <t>1432-0657</t>
  </si>
  <si>
    <t>0003-9519</t>
  </si>
  <si>
    <t>Archive for History of Exact Sciences</t>
  </si>
  <si>
    <t>1464-505X</t>
  </si>
  <si>
    <t>0003-3790</t>
  </si>
  <si>
    <t>Annals of Science</t>
  </si>
  <si>
    <t>1937-2213</t>
  </si>
  <si>
    <t>0028-4866</t>
  </si>
  <si>
    <t>The New England Quarterly</t>
  </si>
  <si>
    <t>Manchester Univ. Press</t>
  </si>
  <si>
    <t>2054-9326</t>
  </si>
  <si>
    <t>2054-9318</t>
  </si>
  <si>
    <t>Manchester University Press</t>
  </si>
  <si>
    <t>Bulletin of the John Rylands Library</t>
  </si>
  <si>
    <t>1615-634x</t>
  </si>
  <si>
    <t>'M&amp;K Medien &amp; Kommunikationswissenschaft</t>
  </si>
  <si>
    <t>VS Verl. für Sozialwiss.¡Springer</t>
  </si>
  <si>
    <t>1862-2569</t>
  </si>
  <si>
    <t>0033-4006</t>
  </si>
  <si>
    <t>Publizistik</t>
  </si>
  <si>
    <t>Preis gesamt</t>
  </si>
  <si>
    <t>FB</t>
  </si>
  <si>
    <t>Etat</t>
  </si>
  <si>
    <t>Verlag</t>
  </si>
  <si>
    <t>Medienform</t>
  </si>
  <si>
    <t>BNR</t>
  </si>
  <si>
    <t>BKR</t>
  </si>
  <si>
    <t>e ISSN</t>
  </si>
  <si>
    <t>print ISSN</t>
  </si>
  <si>
    <t>Plattform</t>
  </si>
  <si>
    <t>Publisher</t>
  </si>
  <si>
    <t>Titel</t>
  </si>
  <si>
    <t>The journal of adhesive dentistry</t>
  </si>
  <si>
    <t>Quintessence Publ.</t>
  </si>
  <si>
    <t>The international journal of prosthodontics</t>
  </si>
  <si>
    <t>Quintessence Publ. Co.</t>
  </si>
  <si>
    <t>Quintessenz Zahntechnik</t>
  </si>
  <si>
    <t>Quintessenz-Verl.</t>
  </si>
  <si>
    <t>Zeitschrift für Senioren-Zahnmedizin</t>
  </si>
  <si>
    <t>Quintessence international</t>
  </si>
  <si>
    <t>Quintessenz-Verl.-GmbH</t>
  </si>
  <si>
    <t>nicht nachfragen!!!</t>
  </si>
  <si>
    <t>Auswertung 2015</t>
  </si>
  <si>
    <t>Hinweis</t>
  </si>
  <si>
    <t>Zugriffe 2015</t>
  </si>
  <si>
    <t>'Leviathan</t>
  </si>
  <si>
    <t>0340-0425</t>
  </si>
  <si>
    <t>52</t>
  </si>
  <si>
    <t>'ZDRW Zeitschrift für Didaktik der Rechtswissenschaft</t>
  </si>
  <si>
    <t>2196-7261</t>
  </si>
  <si>
    <t>Journal of Applied Probability</t>
  </si>
  <si>
    <t>Cambridge University Press</t>
  </si>
  <si>
    <t>CJO</t>
  </si>
  <si>
    <t>40</t>
  </si>
  <si>
    <t>Proceedings of the Prehistoric Society</t>
  </si>
  <si>
    <t>0079-497x</t>
  </si>
  <si>
    <t>2050-2729</t>
  </si>
  <si>
    <t>wird von Herrn Knüttel nach Bedarf abgerufen, ab 2016 CUP</t>
  </si>
  <si>
    <t>Perspektiven der Wirtschaftspolitik (pwp)</t>
  </si>
  <si>
    <t>De Gruyter</t>
  </si>
  <si>
    <t>De Gruyter Online</t>
  </si>
  <si>
    <t>¬de Gruyter</t>
  </si>
  <si>
    <t>Archiv für Geschichte der Philosophie (agph)</t>
  </si>
  <si>
    <t>0003-9101</t>
  </si>
  <si>
    <t>1613-0650</t>
  </si>
  <si>
    <t>Pure and Applied Chemistry (pac)</t>
  </si>
  <si>
    <t>0033-4545</t>
  </si>
  <si>
    <t>Zeitschrift für Physikalische Chemie (zpch)</t>
  </si>
  <si>
    <t>0942-9352</t>
  </si>
  <si>
    <t>Journal of English as a Lingua Franca (jelf)</t>
  </si>
  <si>
    <t>2191-9216</t>
  </si>
  <si>
    <t>2191-933X</t>
  </si>
  <si>
    <t>¬de Gruyter Mouton</t>
  </si>
  <si>
    <t>Vierteljahrshefte für Zeitgeschichte (vfzg)</t>
  </si>
  <si>
    <t>0042-5702</t>
  </si>
  <si>
    <t>¬De Gruyter Oldenbourg</t>
  </si>
  <si>
    <t>Historische Zeitschrift (hzhz)</t>
  </si>
  <si>
    <t>0018-2613</t>
  </si>
  <si>
    <t>¬de Gruyter Oldenbourg</t>
  </si>
  <si>
    <t>Bibliotheksdienst (bd)</t>
  </si>
  <si>
    <t>¬De Gruyter Saur</t>
  </si>
  <si>
    <t>Arcadia (arca)</t>
  </si>
  <si>
    <t>0003-7982</t>
  </si>
  <si>
    <t>1613-0642</t>
  </si>
  <si>
    <t>de Gruyter</t>
  </si>
  <si>
    <t>Antike und Abendland (anti)</t>
  </si>
  <si>
    <t>0003-5696</t>
  </si>
  <si>
    <t>1613-0421</t>
  </si>
  <si>
    <t>Klio (klio)</t>
  </si>
  <si>
    <t>0075-6334</t>
  </si>
  <si>
    <t>deGruyter</t>
  </si>
  <si>
    <t>Jahrbuch für Wirtschaftsgeschichte / Economic History Yearbook (jbwg)</t>
  </si>
  <si>
    <t>0075-2800</t>
  </si>
  <si>
    <t>De Gruyter Oldenbourg</t>
  </si>
  <si>
    <t>Zeitschrift für Unternehmens- und Gesellschaftsrecht (zgre)</t>
  </si>
  <si>
    <t>0340-2479</t>
  </si>
  <si>
    <t>1612-7048</t>
  </si>
  <si>
    <t>de Gruyter Recht</t>
  </si>
  <si>
    <t>Romanistisches Jahrbuch (roma)</t>
  </si>
  <si>
    <t>0080-3898</t>
  </si>
  <si>
    <t>1613-0413</t>
  </si>
  <si>
    <t>66</t>
  </si>
  <si>
    <t>STUF - Language Typology and Universals (stuf)</t>
  </si>
  <si>
    <t>1867-8319</t>
  </si>
  <si>
    <t>61</t>
  </si>
  <si>
    <t>De Gruyter Mouton</t>
  </si>
  <si>
    <t>Deutsche Zeitschrift für Philosophie (dzph)</t>
  </si>
  <si>
    <t>0012-1045</t>
  </si>
  <si>
    <t>70</t>
  </si>
  <si>
    <t>Internationales Handelsrecht (ihr)</t>
  </si>
  <si>
    <t>Schmidt¡Manz</t>
  </si>
  <si>
    <t>INTAMS review</t>
  </si>
  <si>
    <t>Peeters Publishers</t>
  </si>
  <si>
    <t>poj</t>
  </si>
  <si>
    <t>1370-6020</t>
  </si>
  <si>
    <t>sb75</t>
  </si>
  <si>
    <t>Acad.</t>
  </si>
  <si>
    <t>CHEST Journal</t>
  </si>
  <si>
    <t>American College of Chest Physicians</t>
  </si>
  <si>
    <t>Silverchair</t>
  </si>
  <si>
    <t>0012-3692</t>
  </si>
  <si>
    <t>1931-3543</t>
  </si>
  <si>
    <t>ab 2016 bei Elsevier</t>
  </si>
  <si>
    <t>American College of Physicians</t>
  </si>
  <si>
    <t>Annals of Internal Medicine</t>
  </si>
  <si>
    <t>0003-4819</t>
  </si>
  <si>
    <t>1539-3704</t>
  </si>
  <si>
    <t xml:space="preserve">Journal of Biological Chemistry </t>
  </si>
  <si>
    <t>0021-9258</t>
  </si>
  <si>
    <t>1083-351X</t>
  </si>
  <si>
    <t xml:space="preserve">The FASEB Journal </t>
  </si>
  <si>
    <t>Federation of American Societies for Experimental Biology</t>
  </si>
  <si>
    <t>0892-6638</t>
  </si>
  <si>
    <t>1530-6860</t>
  </si>
  <si>
    <t>FASEB</t>
  </si>
  <si>
    <t xml:space="preserve">Journal of Neuroscience </t>
  </si>
  <si>
    <t>Society for Neuroscience</t>
  </si>
  <si>
    <t>0270-6474</t>
  </si>
  <si>
    <t>1529-2401</t>
  </si>
  <si>
    <t>Society for Neuroscience, SfN</t>
  </si>
  <si>
    <t>Preis HHJ 2015</t>
  </si>
  <si>
    <t>Dead Sea Discoveries</t>
  </si>
  <si>
    <t>Brill</t>
  </si>
  <si>
    <t>BOPI</t>
  </si>
  <si>
    <t>0929-0761</t>
  </si>
  <si>
    <t>1568-5179</t>
  </si>
  <si>
    <t>Hobbes Studies</t>
  </si>
  <si>
    <t>0921-5891</t>
  </si>
  <si>
    <t>1875-0257</t>
  </si>
  <si>
    <t>Journal for the Study of Judaism</t>
  </si>
  <si>
    <t>0047-2212</t>
  </si>
  <si>
    <t>1570-0631</t>
  </si>
  <si>
    <t>Journal of Empirical Theology</t>
  </si>
  <si>
    <t>0922-2936</t>
  </si>
  <si>
    <t>1570-9256</t>
  </si>
  <si>
    <t>Max Planck Yearbook of United Nations Law Online</t>
  </si>
  <si>
    <t>1389-4633</t>
  </si>
  <si>
    <t>1875-7413</t>
  </si>
  <si>
    <t>Oud Holland - Quarterly for Dutch Art History</t>
  </si>
  <si>
    <t>0030-672x</t>
  </si>
  <si>
    <t>1875-0176</t>
  </si>
  <si>
    <t>Vetus Testamentum</t>
  </si>
  <si>
    <t>0042-4935</t>
  </si>
  <si>
    <t>1568-5330</t>
  </si>
  <si>
    <t>Vivarium</t>
  </si>
  <si>
    <t>0042-7543</t>
  </si>
  <si>
    <t>1568-5349</t>
  </si>
  <si>
    <t>Mnemosyne</t>
  </si>
  <si>
    <t>0026-7074</t>
  </si>
  <si>
    <t>1568-525X</t>
  </si>
  <si>
    <t>Phronesis</t>
  </si>
  <si>
    <t>0031-8868</t>
  </si>
  <si>
    <t>1568-5284</t>
  </si>
  <si>
    <t>Novum Testamentum</t>
  </si>
  <si>
    <t>0048-1009</t>
  </si>
  <si>
    <t>1568-5365</t>
  </si>
  <si>
    <t>Vigiliae Christianae</t>
  </si>
  <si>
    <t>0042-6032</t>
  </si>
  <si>
    <t>1570-0720</t>
  </si>
  <si>
    <t>Zeitschrift für Religions- und Geistesgeschichte</t>
  </si>
  <si>
    <t>0044-3441</t>
  </si>
  <si>
    <t>1570-0739</t>
  </si>
  <si>
    <t>Brill [[54.2002 -]]</t>
  </si>
  <si>
    <t>Daphnis</t>
  </si>
  <si>
    <t>0300-693X</t>
  </si>
  <si>
    <t>1879-6583</t>
  </si>
  <si>
    <t>European Journal of Crime  Criminal Law and Criminal Justice</t>
  </si>
  <si>
    <t>0928-9569</t>
  </si>
  <si>
    <t>1571-8174</t>
  </si>
  <si>
    <t>Nijhoff</t>
  </si>
  <si>
    <t>Review of Central and East European Law</t>
  </si>
  <si>
    <t>0925-9880</t>
  </si>
  <si>
    <t>1573-0352</t>
  </si>
  <si>
    <t>Amsterdamer Beiträge zur älteren Germanistik</t>
  </si>
  <si>
    <t>0165-7305</t>
  </si>
  <si>
    <t>1875-6719</t>
  </si>
  <si>
    <t>64</t>
  </si>
  <si>
    <t>Brill Rodopi</t>
  </si>
  <si>
    <t>Betriebswirtschaftliche Beratung</t>
  </si>
  <si>
    <t>NWB-Verl.</t>
  </si>
  <si>
    <t>Einzelplatzlizenz</t>
  </si>
  <si>
    <t>IWB</t>
  </si>
  <si>
    <t>Verl. Neue Wirtschaftsbriefe</t>
  </si>
  <si>
    <t>keine Rechnung, Zugang funktioniert</t>
  </si>
  <si>
    <t>Methodology</t>
  </si>
  <si>
    <t>Hogrefe Publ.</t>
  </si>
  <si>
    <t>51</t>
  </si>
  <si>
    <t>C-Netz</t>
  </si>
  <si>
    <t>Communications in analysis and geometry</t>
  </si>
  <si>
    <t>Intern. Press</t>
  </si>
  <si>
    <t>Mathematical research letters</t>
  </si>
  <si>
    <t>International Press</t>
  </si>
  <si>
    <t>keine Statistik, lt. Intl. Press</t>
  </si>
  <si>
    <t>Italian Studies</t>
  </si>
  <si>
    <t>Maney Publishing</t>
  </si>
  <si>
    <t>0075-1634</t>
  </si>
  <si>
    <t>Maney</t>
  </si>
  <si>
    <t>ab 2016 bei Taylor&amp;Francis</t>
  </si>
  <si>
    <t>MEDIEVAL ARCHAEOLOGY</t>
  </si>
  <si>
    <t>0076-6097</t>
  </si>
  <si>
    <t>1745-817X</t>
  </si>
  <si>
    <t>JOURNAL OF ORTHODONTICS</t>
  </si>
  <si>
    <t>1465-3125</t>
  </si>
  <si>
    <t>1465-3133</t>
  </si>
  <si>
    <t>Ambix</t>
  </si>
  <si>
    <t>0002-6980</t>
  </si>
  <si>
    <t>1745-8234</t>
  </si>
  <si>
    <t>Maney Publ.</t>
  </si>
  <si>
    <t>Palestine Exploration Quarterly</t>
  </si>
  <si>
    <t>0031-0328</t>
  </si>
  <si>
    <t>1743-1301</t>
  </si>
  <si>
    <t>Names: A Journal of Onomastics</t>
  </si>
  <si>
    <t>0027-7738</t>
  </si>
  <si>
    <t>1756-2279</t>
  </si>
  <si>
    <t>Soc.¡Maney</t>
  </si>
  <si>
    <t>Comparative American Studies</t>
  </si>
  <si>
    <t>1477-5700</t>
  </si>
  <si>
    <t>1741-2676</t>
  </si>
  <si>
    <t>The Keats-Shelley Review</t>
  </si>
  <si>
    <t>0952-4142</t>
  </si>
  <si>
    <t>Oxford German Studies</t>
  </si>
  <si>
    <t>0078-7191</t>
  </si>
  <si>
    <t>1745-9214</t>
  </si>
  <si>
    <t>Sleep</t>
  </si>
  <si>
    <t>American Sleep Disorders Assoc.</t>
  </si>
  <si>
    <t>ab 2017 OUP, keine Statistik</t>
  </si>
  <si>
    <t>Babel</t>
  </si>
  <si>
    <t>0521-9744</t>
  </si>
  <si>
    <t>1569-9668</t>
  </si>
  <si>
    <t>Zeitschrift für Rechtssoziologie</t>
  </si>
  <si>
    <t>Lucius &amp; Lucius</t>
  </si>
  <si>
    <t>ab 2016 de Gruyter</t>
  </si>
  <si>
    <t>Benn-Forum</t>
  </si>
  <si>
    <t>keine Statistik</t>
  </si>
  <si>
    <t>Review of economics</t>
  </si>
  <si>
    <t>Zeitschrift für Soziologie</t>
  </si>
  <si>
    <t>Zeitschrift für Wirtschaftspolitik</t>
  </si>
  <si>
    <t>Buch</t>
  </si>
  <si>
    <t>Babesch</t>
  </si>
  <si>
    <t>Peeters</t>
  </si>
  <si>
    <t>Studia canonica</t>
  </si>
  <si>
    <t>75</t>
  </si>
  <si>
    <t>Diabetes</t>
  </si>
  <si>
    <t>National tax journal</t>
  </si>
  <si>
    <t>kein Online-Zugang mehr</t>
  </si>
  <si>
    <t>Der Steuerberater</t>
  </si>
  <si>
    <t>Fachmedien Recht und Wirtschaft, dfv-Mediengruppe</t>
  </si>
  <si>
    <t>KoR</t>
  </si>
  <si>
    <t>Handelsblatt Fachmedien</t>
  </si>
  <si>
    <t>nur über wiso</t>
  </si>
  <si>
    <t>Oralprophylaxe &amp; Kinderzahnheilkunde</t>
  </si>
  <si>
    <t>Dt. Ärzte-Verl.</t>
  </si>
  <si>
    <t>Einzelplatz</t>
  </si>
  <si>
    <t>Deutsches Ärzteblatt</t>
  </si>
  <si>
    <t>Das Krankenhaus</t>
  </si>
  <si>
    <t>Kohlhammer</t>
  </si>
  <si>
    <t xml:space="preserve">American Literature </t>
  </si>
  <si>
    <t>Duke University Press</t>
  </si>
  <si>
    <t>0002-9831</t>
  </si>
  <si>
    <t>1527-2117</t>
  </si>
  <si>
    <t xml:space="preserve">American Speech </t>
  </si>
  <si>
    <t>0003-1283</t>
  </si>
  <si>
    <t>1527-2133</t>
  </si>
  <si>
    <t xml:space="preserve">Journal of Medieval and Early Modern Studies </t>
  </si>
  <si>
    <t>1082-9636</t>
  </si>
  <si>
    <t>1527-8263</t>
  </si>
  <si>
    <t xml:space="preserve">Modern Language Quarterly </t>
  </si>
  <si>
    <t>0026-7929</t>
  </si>
  <si>
    <t>1527-1943</t>
  </si>
  <si>
    <t>Duke Univ. Press</t>
  </si>
  <si>
    <t>Credit and Capital Markets – Kredit und Kapital</t>
  </si>
  <si>
    <t>Duncker &amp; Humblot</t>
  </si>
  <si>
    <t>Duncker &amp; Humblot GmbH</t>
  </si>
  <si>
    <t>2199-1227</t>
  </si>
  <si>
    <t>2199-1235</t>
  </si>
  <si>
    <t>Der Staat</t>
  </si>
  <si>
    <t>0038-884X</t>
  </si>
  <si>
    <t>1865-5203</t>
  </si>
  <si>
    <t>Rechtstheorie</t>
  </si>
  <si>
    <t>0034-1398</t>
  </si>
  <si>
    <t>1865-519X</t>
  </si>
  <si>
    <t>Schmollers Jahrbuch</t>
  </si>
  <si>
    <t>1439-121X</t>
  </si>
  <si>
    <t>Sozialer Fortschritt</t>
  </si>
  <si>
    <t>0038-609X</t>
  </si>
  <si>
    <t>1865-5386</t>
  </si>
  <si>
    <t>Die Verwaltung</t>
  </si>
  <si>
    <t>0042-4498</t>
  </si>
  <si>
    <t>1865-5211</t>
  </si>
  <si>
    <t>Duncker u. Humblot</t>
  </si>
  <si>
    <t>Statistical Science</t>
  </si>
  <si>
    <t>The Institute of Mathematical Statistics</t>
  </si>
  <si>
    <t>0883-4237</t>
  </si>
  <si>
    <t>2168-8745</t>
  </si>
  <si>
    <t>The Annals of Applied Probability</t>
  </si>
  <si>
    <t>1050-5164</t>
  </si>
  <si>
    <t>2168-8737</t>
  </si>
  <si>
    <t>Inst. of Mathematical Statistics</t>
  </si>
  <si>
    <t>The Annals of Probability</t>
  </si>
  <si>
    <t>0091-1798</t>
  </si>
  <si>
    <t>2168-894X</t>
  </si>
  <si>
    <t>The Annals of Statistics</t>
  </si>
  <si>
    <t>0090-5364</t>
  </si>
  <si>
    <t>2168-8966</t>
  </si>
  <si>
    <t>Institute of Mathematical Statistics¡IMS Business Off. [[zeitweise]]</t>
  </si>
  <si>
    <t>Journal of the Mathematical Society of Japan</t>
  </si>
  <si>
    <t>Mathematical Society of Japan</t>
  </si>
  <si>
    <t>0025-5645</t>
  </si>
  <si>
    <t>1881-1167</t>
  </si>
  <si>
    <t>The Annals of Applied Statistics</t>
  </si>
  <si>
    <t>1932-6157</t>
  </si>
  <si>
    <t>1941-7330</t>
  </si>
  <si>
    <t>Annales de l'Institut Henri Poincaré / B</t>
  </si>
  <si>
    <t>Institut Henri PoincarÃƒÂ©</t>
  </si>
  <si>
    <t>0246-0203</t>
  </si>
  <si>
    <t>Association des Publications de l'Institut Henri Poincaré</t>
  </si>
  <si>
    <t>Duke Mathematical Journal</t>
  </si>
  <si>
    <t>0012-7094</t>
  </si>
  <si>
    <t>1547-7398</t>
  </si>
  <si>
    <t>Journal of Differential Geometry</t>
  </si>
  <si>
    <t>Lehigh University</t>
  </si>
  <si>
    <t>0022-040X</t>
  </si>
  <si>
    <t>Wettbewerb in Recht und Praxis</t>
  </si>
  <si>
    <t>Dt. Fachverl.</t>
  </si>
  <si>
    <t>Solid state physics</t>
  </si>
  <si>
    <t>Elsevier Acad. Press</t>
  </si>
  <si>
    <t>keine Statistik bei Elsevier</t>
  </si>
  <si>
    <t>Annals of K-Theory</t>
  </si>
  <si>
    <t>erst ab 2016</t>
  </si>
  <si>
    <t>Europe-Asia Studies</t>
  </si>
  <si>
    <t>0966-8136</t>
  </si>
  <si>
    <t>1465-3427</t>
  </si>
  <si>
    <t>Illinois Journal of Mathematics</t>
  </si>
  <si>
    <t>University of Illinois at Urbana-Champaign  Department of Mathematics</t>
  </si>
  <si>
    <t>0019-2082</t>
  </si>
  <si>
    <t>Univ. of Illinois Pr.</t>
  </si>
  <si>
    <t>MTA-Dialog</t>
  </si>
  <si>
    <t>WEKA Business Medien</t>
  </si>
  <si>
    <t>Einzelzugriff</t>
  </si>
  <si>
    <t xml:space="preserve">Genetics </t>
  </si>
  <si>
    <t>Genetics Society of America</t>
  </si>
  <si>
    <t>0016-6731</t>
  </si>
  <si>
    <t>1943-2631</t>
  </si>
  <si>
    <t>Acta arithmetica</t>
  </si>
  <si>
    <t>Instytut Matematyczny</t>
  </si>
  <si>
    <t>keine Statistik lt. Mail 22.09.2016</t>
  </si>
  <si>
    <t>Myrmecological news</t>
  </si>
  <si>
    <t>ÖGEF</t>
  </si>
  <si>
    <t>The Thomist</t>
  </si>
  <si>
    <t>Thomist Press</t>
  </si>
  <si>
    <t>keine Statistik 2015 lt. Mail 22.09.2016, ab 2016 bei MUSE</t>
  </si>
  <si>
    <t>Allergologie</t>
  </si>
  <si>
    <t>Dustri</t>
  </si>
  <si>
    <t>Dustri-Verl. Feistle</t>
  </si>
  <si>
    <t>ab 2016 storniert</t>
  </si>
  <si>
    <t>Clinical nephrology</t>
  </si>
  <si>
    <t>Schattauer Publisher</t>
  </si>
  <si>
    <t>www.thrombosis-online.com</t>
  </si>
  <si>
    <t>0340-6245</t>
  </si>
  <si>
    <t>Schattauer</t>
  </si>
  <si>
    <t>Thrombosis and haemostasis</t>
  </si>
  <si>
    <t>Methods of information in medicine</t>
  </si>
  <si>
    <t>www.methods-online.com</t>
  </si>
  <si>
    <t>0026-1270</t>
  </si>
  <si>
    <t>International Journal of Mathematics</t>
  </si>
  <si>
    <t>World Scientific Publishing Co.</t>
  </si>
  <si>
    <t>World Scientific Publishing Company</t>
  </si>
  <si>
    <t>0129-167X</t>
  </si>
  <si>
    <t>1793-6519</t>
  </si>
  <si>
    <t>World Scientific</t>
  </si>
  <si>
    <t>Journal of Hyperbolic Differential Equations</t>
  </si>
  <si>
    <t>0219-8916</t>
  </si>
  <si>
    <t>1793-6993</t>
  </si>
  <si>
    <t>International Journal of Innovation Management</t>
  </si>
  <si>
    <t>Imperial College Press</t>
  </si>
  <si>
    <t>1363-9196</t>
  </si>
  <si>
    <t>1757-5877</t>
  </si>
  <si>
    <t>World Scientific Publ.</t>
  </si>
  <si>
    <t>International Journal of Innovation and Technology Management</t>
  </si>
  <si>
    <t>0219-8770</t>
  </si>
  <si>
    <t>1793-6950</t>
  </si>
  <si>
    <t>World Scientific Publishing</t>
  </si>
  <si>
    <t>Canadian journal of mathematics</t>
  </si>
  <si>
    <t>JAMA</t>
  </si>
  <si>
    <t>0098-7484</t>
  </si>
  <si>
    <t>1538-3598</t>
  </si>
  <si>
    <t>MIT sloan management review</t>
  </si>
  <si>
    <t>MIT</t>
  </si>
  <si>
    <t>keinte Statistik lt. Mail 23.09.2016</t>
  </si>
  <si>
    <t>Discussion papers</t>
  </si>
  <si>
    <t>CEPR</t>
  </si>
  <si>
    <t>aufgrund von techn. Problemen Zählung erst ab Mai 2015</t>
  </si>
  <si>
    <t>Anthropological Journal of European Cultures</t>
  </si>
  <si>
    <t>Berghahn Journals</t>
  </si>
  <si>
    <t>1755-2923</t>
  </si>
  <si>
    <t>1755-2931</t>
  </si>
  <si>
    <t>AJEC, Séminaire d'Ethnologie, Univ. de F</t>
  </si>
  <si>
    <t>Journal of clinical orthodontics</t>
  </si>
  <si>
    <t>JCO Inc.</t>
  </si>
  <si>
    <t>KNA, Katholische Nachrichten-Agentur</t>
  </si>
  <si>
    <t>KNA</t>
  </si>
  <si>
    <t>Zeitschrift für Personalforschung</t>
  </si>
  <si>
    <t>Hampp</t>
  </si>
  <si>
    <t>ab 2016 Sage</t>
  </si>
  <si>
    <t>Industrielle Beziehungen</t>
  </si>
  <si>
    <t>International Journal of Entrepreneurship and Small Business</t>
  </si>
  <si>
    <t>Inderscience Publishers</t>
  </si>
  <si>
    <t>1476-1297</t>
  </si>
  <si>
    <t>1741-8054</t>
  </si>
  <si>
    <t>Inderscience</t>
  </si>
  <si>
    <t>European Journal of International Management</t>
  </si>
  <si>
    <t>1751-6757</t>
  </si>
  <si>
    <t>1751-6765</t>
  </si>
  <si>
    <t>Inderscience Enterprises</t>
  </si>
  <si>
    <t>International Journal of Accounting, Auditing and Performance Evaluation</t>
  </si>
  <si>
    <t>1740-8008</t>
  </si>
  <si>
    <t>1740-8016</t>
  </si>
  <si>
    <t>International Journal of Information Quality</t>
  </si>
  <si>
    <t>1751-0457</t>
  </si>
  <si>
    <t>1751-0465</t>
  </si>
  <si>
    <t>D40heb</t>
  </si>
  <si>
    <t>heb</t>
  </si>
  <si>
    <t>International Journal of Product Development</t>
  </si>
  <si>
    <t>1477-9056</t>
  </si>
  <si>
    <t>1741-8178</t>
  </si>
  <si>
    <t>International Journal of Technology Management</t>
  </si>
  <si>
    <t>0267-5730</t>
  </si>
  <si>
    <t>1741-5276</t>
  </si>
  <si>
    <t>Inderscience Enterprises Ltd</t>
  </si>
  <si>
    <t>Zeitschrift für Immissionsschutzrecht und Emissionshandel</t>
  </si>
  <si>
    <t>Lexxion-Verl.</t>
  </si>
  <si>
    <t>bisher Statistik für 2016, für 2015 wird noch zugeschickt</t>
  </si>
  <si>
    <t>Recht &amp; Psychiatrie</t>
  </si>
  <si>
    <t>Psychiatrie Verl.</t>
  </si>
  <si>
    <t>Applied Optics</t>
  </si>
  <si>
    <t>Optical Society of America</t>
  </si>
  <si>
    <t>OSA Publishing</t>
  </si>
  <si>
    <t>1559-128X</t>
  </si>
  <si>
    <t>2155-3165</t>
  </si>
  <si>
    <t>Optics Letters</t>
  </si>
  <si>
    <t>0146-9592</t>
  </si>
  <si>
    <t>1539-4794</t>
  </si>
  <si>
    <t>The journal of cardiovascular surgery</t>
  </si>
  <si>
    <t>Minerva Medica</t>
  </si>
  <si>
    <t>Journal of the American Mathematical Society</t>
  </si>
  <si>
    <t>American Mathematical Society</t>
  </si>
  <si>
    <t>AMS Website</t>
  </si>
  <si>
    <t>0894-0347</t>
  </si>
  <si>
    <t>1088-6834</t>
  </si>
  <si>
    <t>Mathematics of Computation</t>
  </si>
  <si>
    <t>0025-5718</t>
  </si>
  <si>
    <t>1088-6842</t>
  </si>
  <si>
    <t>St. Petersburg Mathematical Journal</t>
  </si>
  <si>
    <t>1061-0022</t>
  </si>
  <si>
    <t>1547-7371</t>
  </si>
  <si>
    <t>Journal of Algebraic Geometry</t>
  </si>
  <si>
    <t>University Press</t>
  </si>
  <si>
    <t>1056-3911</t>
  </si>
  <si>
    <t>1534-7486</t>
  </si>
  <si>
    <t>Univ. Pr.</t>
  </si>
  <si>
    <t>Proceedings of the American Mathematical Society</t>
  </si>
  <si>
    <t>0002-9939</t>
  </si>
  <si>
    <t>1088-6826</t>
  </si>
  <si>
    <t>Transactions of the American Mathematical Society</t>
  </si>
  <si>
    <t>0002-9947</t>
  </si>
  <si>
    <t>1088-6850</t>
  </si>
  <si>
    <t>American Mathematical Soc.</t>
  </si>
  <si>
    <t>Memoirs of the American Mathematical Society</t>
  </si>
  <si>
    <t>0065-9266</t>
  </si>
  <si>
    <t>1947-6221</t>
  </si>
  <si>
    <t>Stämpfli</t>
  </si>
  <si>
    <t>FAMPRA.ch</t>
  </si>
  <si>
    <t>Recht</t>
  </si>
  <si>
    <t>Zeitschrift für Entwicklungspsychologie und pädagogische Psychologie</t>
  </si>
  <si>
    <t>Hogrefe</t>
  </si>
  <si>
    <t>PADUA</t>
  </si>
  <si>
    <t>Huber</t>
  </si>
  <si>
    <t>Physiological Reviews</t>
  </si>
  <si>
    <t>American Physiological Society</t>
  </si>
  <si>
    <t>0031-9333</t>
  </si>
  <si>
    <t>1522-1210</t>
  </si>
  <si>
    <t>American Physiological Soc.</t>
  </si>
  <si>
    <t>Journal of Applied Physiology</t>
  </si>
  <si>
    <t>8750-7587</t>
  </si>
  <si>
    <t>1522-1601</t>
  </si>
  <si>
    <t>Journal of Neurophysiology</t>
  </si>
  <si>
    <t>0022-3077</t>
  </si>
  <si>
    <t>1522-1598</t>
  </si>
  <si>
    <t>American journal of physiology (Unterreihen)</t>
  </si>
  <si>
    <t>Irish University Review</t>
  </si>
  <si>
    <t>Edinburgh University Press</t>
  </si>
  <si>
    <t>0021-1427</t>
  </si>
  <si>
    <t>2047-2153</t>
  </si>
  <si>
    <t>Word Structure</t>
  </si>
  <si>
    <t>1750-1245</t>
  </si>
  <si>
    <t>1755-2036</t>
  </si>
  <si>
    <t xml:space="preserve">Journal of Experimental Medicine </t>
  </si>
  <si>
    <t xml:space="preserve">The Journal of General Physiology </t>
  </si>
  <si>
    <t>0022-1295</t>
  </si>
  <si>
    <t>1540-7748</t>
  </si>
  <si>
    <t>Harvard Educational Review</t>
  </si>
  <si>
    <t>Harvard Education Publishing Group</t>
  </si>
  <si>
    <t>0017-8055</t>
  </si>
  <si>
    <t>1943-5045</t>
  </si>
  <si>
    <t>Mobilization: An International Quarterly</t>
  </si>
  <si>
    <t>Hank Johnston DBA Mobilization Journal</t>
  </si>
  <si>
    <t>1086-671X</t>
  </si>
  <si>
    <t>Mobilization Press</t>
  </si>
  <si>
    <t>The Cleft Palate-Craniofacial Journal</t>
  </si>
  <si>
    <t>The American Cleft Palate-Craniofacial Association</t>
  </si>
  <si>
    <t>1055-6656</t>
  </si>
  <si>
    <t>1545-1569</t>
  </si>
  <si>
    <t>Allen</t>
  </si>
  <si>
    <t>American Journal of Science</t>
  </si>
  <si>
    <t>0002-9599</t>
  </si>
  <si>
    <t>1945-452X</t>
  </si>
  <si>
    <t>Laboratory</t>
  </si>
  <si>
    <t>American journal of clinical pathology</t>
  </si>
  <si>
    <t>American Society for Clinical Pathology</t>
  </si>
  <si>
    <t>keine Statistik 2015, ab 2016 OUP</t>
  </si>
  <si>
    <t>keine Statistik, nur an bestimmten PCs im LS Medizin</t>
  </si>
  <si>
    <t xml:space="preserve">Biochemical Journal </t>
  </si>
  <si>
    <t>Portland Press Ltd</t>
  </si>
  <si>
    <t>0264-6021</t>
  </si>
  <si>
    <t>1470-8728</t>
  </si>
  <si>
    <t xml:space="preserve">Biochemical Society Transactions </t>
  </si>
  <si>
    <t>Crop Science</t>
  </si>
  <si>
    <t>CSSA</t>
  </si>
  <si>
    <t>ASA</t>
  </si>
  <si>
    <t>0011-183X</t>
  </si>
  <si>
    <t>1435-0653</t>
  </si>
  <si>
    <t>American Soc. of Agronomy</t>
  </si>
  <si>
    <t>Archivio storico italiano.</t>
  </si>
  <si>
    <t>Leo S. Olschki</t>
  </si>
  <si>
    <t>torrossa</t>
  </si>
  <si>
    <t>2036-4660</t>
  </si>
  <si>
    <t>Olschki</t>
  </si>
  <si>
    <t>Lettere italiane.</t>
  </si>
  <si>
    <t>Physis</t>
  </si>
  <si>
    <t>15</t>
  </si>
  <si>
    <t>Rivista di storia e letteratura religiosa</t>
  </si>
  <si>
    <t>The journal of clinical investigation</t>
  </si>
  <si>
    <t>American Society for Clinical Investigation</t>
  </si>
  <si>
    <t xml:space="preserve">nur die Fulltext-Zugriffe </t>
  </si>
  <si>
    <t>European journal of information systems</t>
  </si>
  <si>
    <t>Palgrave Macmillan</t>
  </si>
  <si>
    <t>Springer, keine Statistik</t>
  </si>
  <si>
    <t>The British yearbook of international law</t>
  </si>
  <si>
    <t>OUP, keine Statistik</t>
  </si>
  <si>
    <t>Zeitschrift für Palliativmedizin</t>
  </si>
  <si>
    <t>91</t>
  </si>
  <si>
    <t>KL</t>
  </si>
  <si>
    <t>keine Statistik gefunden</t>
  </si>
  <si>
    <t>Zeitschrift für Bibliothekswesen und Bibliographie</t>
  </si>
  <si>
    <t>Arbitration international</t>
  </si>
  <si>
    <t>Kluwer Law International</t>
  </si>
  <si>
    <t>ab 2015 OUP, keine Statistik</t>
  </si>
  <si>
    <t>Bundesanzeiger</t>
  </si>
  <si>
    <t>Bundesanzeiger¡Makrolog GmbH</t>
  </si>
  <si>
    <t>Vereinte Nationen</t>
  </si>
  <si>
    <t>BWV, Berliner Wiss.-Verl.</t>
  </si>
  <si>
    <t>BioOne</t>
  </si>
  <si>
    <t>Lizenz 2016</t>
  </si>
  <si>
    <t>Karger journals</t>
  </si>
  <si>
    <t>Karger</t>
  </si>
  <si>
    <t>Allianz-Lizenz 2016</t>
  </si>
  <si>
    <t>RSC publishing</t>
  </si>
  <si>
    <t>RSC Publishing</t>
  </si>
  <si>
    <t>storniert ab 26.08.16</t>
  </si>
  <si>
    <t>SIAM journal on applied mathematics</t>
  </si>
  <si>
    <t>Langages</t>
  </si>
  <si>
    <t>Larousse¡Colin</t>
  </si>
  <si>
    <t>Langue française</t>
  </si>
  <si>
    <t>Littérature</t>
  </si>
  <si>
    <t>Larousse</t>
  </si>
  <si>
    <t>Annales. Histoire, Sciences sociales</t>
  </si>
  <si>
    <t>Colin</t>
  </si>
  <si>
    <t>keine Statistik lt. Mail 06.10.2016</t>
  </si>
  <si>
    <t>keine Statistik lt. Mail 06.10.2016, ab 2017 CUP</t>
  </si>
  <si>
    <t>American Chemical Society: Option B web services</t>
  </si>
  <si>
    <t>Beck-online</t>
  </si>
  <si>
    <t>Beck</t>
  </si>
  <si>
    <t>BMJ journals</t>
  </si>
  <si>
    <t>BMJ Publ. Group</t>
  </si>
  <si>
    <t>Central and Eastern European online library</t>
  </si>
  <si>
    <t>sb50</t>
  </si>
  <si>
    <t>Questa.Soft</t>
  </si>
  <si>
    <t>Cochrane library</t>
  </si>
  <si>
    <t>Update Software Ltd.¡Wiley</t>
  </si>
  <si>
    <t>Lizenz 17.4.2015 - 16.4.2016</t>
  </si>
  <si>
    <t>FAK LWW Consortia</t>
  </si>
  <si>
    <t>Ovid Technologies</t>
  </si>
  <si>
    <t>0375-9601</t>
  </si>
  <si>
    <t>Physics Letters A + B, physics report</t>
  </si>
  <si>
    <t>Journal of Bone &amp; Joint Surgery Inc.</t>
  </si>
  <si>
    <t>ab 2016 Wolters Kluwer</t>
  </si>
  <si>
    <t xml:space="preserve">The Journal of Bone &amp; Joint Surgery </t>
  </si>
  <si>
    <t>Journal of Bone and Joint Surgery</t>
  </si>
  <si>
    <t>N/A</t>
  </si>
  <si>
    <t>1535-1386</t>
  </si>
  <si>
    <t>Die Praxis</t>
  </si>
  <si>
    <t>Helbing Lichtenhahn</t>
  </si>
  <si>
    <t>Niedriger Nutzungszahl liegt evtl. an Umstrukturierung der DB (lt. Mail Verlag)</t>
  </si>
  <si>
    <t>Emerald insight</t>
  </si>
  <si>
    <t>Löwe-Rosenberg StPO Online</t>
  </si>
  <si>
    <t>19th Century UK Periodicals</t>
  </si>
  <si>
    <t>Gale Cengage Learning</t>
  </si>
  <si>
    <t>GOLD</t>
  </si>
  <si>
    <t>Regular Searches</t>
  </si>
  <si>
    <t>65</t>
  </si>
  <si>
    <t>Record views (von insgesamt 403 regular searches)</t>
  </si>
  <si>
    <t>Record views (von insgesamt 47 regular searches)</t>
  </si>
  <si>
    <t>Leipziger Kommentar StGB Online (lko)</t>
  </si>
  <si>
    <t>Record views (von insgesamt 326 regular searches)</t>
  </si>
  <si>
    <t>Nexis</t>
  </si>
  <si>
    <t>LexisNexis France</t>
  </si>
  <si>
    <t>Sessions (von insgesamt 5469 searches)</t>
  </si>
  <si>
    <t>ACM SIGPLAN Notices</t>
  </si>
  <si>
    <t>ACM</t>
  </si>
  <si>
    <t>ACM Digital Library</t>
  </si>
  <si>
    <t>0362-1340</t>
  </si>
  <si>
    <t>1558-1160</t>
  </si>
  <si>
    <t>21</t>
  </si>
  <si>
    <t>Business source premier</t>
  </si>
  <si>
    <t>EBSCO Publ.</t>
  </si>
  <si>
    <t>American Economic Association¡EBSCO Publ.</t>
  </si>
  <si>
    <t>EconLit with full text</t>
  </si>
  <si>
    <t>Sessions</t>
  </si>
  <si>
    <t>Germanistik Online Datenbank (germanistik)</t>
  </si>
  <si>
    <t>Record views (von insgesamt 270 regular searches)</t>
  </si>
  <si>
    <t>Ebsco</t>
  </si>
  <si>
    <t>PsycINFO</t>
  </si>
  <si>
    <t>American Psychological Association</t>
  </si>
  <si>
    <t>APA¡EBSCO Publ.</t>
  </si>
  <si>
    <t>Record views (von insgesamt 3855 regular searches)</t>
  </si>
  <si>
    <t>The illustrated London news</t>
  </si>
  <si>
    <t>D65za</t>
  </si>
  <si>
    <t>Elm House</t>
  </si>
  <si>
    <t>WuB Wirtschafts- und Bankrecht</t>
  </si>
  <si>
    <t>GBI-Genios</t>
  </si>
  <si>
    <t>wiso</t>
  </si>
  <si>
    <t>0178-2169</t>
  </si>
  <si>
    <t>Verl. WM¡GBI-Genios Deutsche Wirtschaftsdatenbank GmbH</t>
  </si>
  <si>
    <t>American Literary Scholarship</t>
  </si>
  <si>
    <t>Journals</t>
  </si>
  <si>
    <t>EMS Publ. House</t>
  </si>
  <si>
    <t>Kölner Steuerdialog</t>
  </si>
  <si>
    <t>Arbeitskreis für Steuerrecht</t>
  </si>
  <si>
    <t>im von Jan-Okt 2016 bereits 216 Zugriffe</t>
  </si>
  <si>
    <t>Genevestigator</t>
  </si>
  <si>
    <t>Nebion</t>
  </si>
  <si>
    <t>KTS</t>
  </si>
  <si>
    <t>Heymanns</t>
  </si>
  <si>
    <t>Zugang über Jurion</t>
  </si>
  <si>
    <t>Mathematics didactics database / Mathematics Education Database</t>
  </si>
  <si>
    <t>FIZ</t>
  </si>
  <si>
    <t>complete-record-views</t>
  </si>
  <si>
    <t>BFH/NV plus BFH/PR Online</t>
  </si>
  <si>
    <t>Haufe</t>
  </si>
  <si>
    <t>keine Statistik lt. Mail 13.10.2016</t>
  </si>
  <si>
    <t>Novaia i noveishaia istoriia</t>
  </si>
  <si>
    <t>Nauka</t>
  </si>
  <si>
    <t>UDB-Periodicals</t>
  </si>
  <si>
    <t>0130-3864</t>
  </si>
  <si>
    <t>-</t>
  </si>
  <si>
    <t>Izd. Nauka</t>
  </si>
  <si>
    <t>Novyi mir</t>
  </si>
  <si>
    <t>AOZT Redaktsiia zhurnala "Novyi mir"</t>
  </si>
  <si>
    <t>0130-7673</t>
  </si>
  <si>
    <t>Novoe literaturnoe obozrenie</t>
  </si>
  <si>
    <t>TOO "Novoe literaturnoe obozrenie"</t>
  </si>
  <si>
    <t>0869-6365</t>
  </si>
  <si>
    <t>Novoe Literaturnoe Obozrenie</t>
  </si>
  <si>
    <t xml:space="preserve">Allianz-Lizenz </t>
  </si>
  <si>
    <t>East View Information Services</t>
  </si>
  <si>
    <t>812 76</t>
  </si>
  <si>
    <t>Social Sciences &amp; Humanities</t>
  </si>
  <si>
    <t>sk</t>
  </si>
  <si>
    <t>POLIS. Politicheskie issledovaniia</t>
  </si>
  <si>
    <t>Redaktsiia zhurnala</t>
  </si>
  <si>
    <t>0321-2017</t>
  </si>
  <si>
    <t>Progress</t>
  </si>
  <si>
    <t>Personalbuch</t>
  </si>
  <si>
    <t>Neue Zeitschrift für Wirtschafts-, Steuer- und Unternehmensstrafrecht</t>
  </si>
  <si>
    <t>Recht und Schaden</t>
  </si>
  <si>
    <t>Zeitschrift für Vertriebsrecht</t>
  </si>
  <si>
    <t>Zeitschrift für Umweltrecht</t>
  </si>
  <si>
    <t>keine Einzelstatistik</t>
  </si>
  <si>
    <t>1611-8944</t>
  </si>
  <si>
    <t>C.H.Beck eLibrary</t>
  </si>
  <si>
    <t>C.H.Beck</t>
  </si>
  <si>
    <t>'Journal of Modern European History</t>
  </si>
  <si>
    <t>nicht im Rahmen von beck-online</t>
  </si>
  <si>
    <t>Information services &amp; use</t>
  </si>
  <si>
    <t>IOS Press</t>
  </si>
  <si>
    <t>keine Statistik für 2015</t>
  </si>
  <si>
    <t>Deutsche Gerichtsvollzieher-Zeitung</t>
  </si>
  <si>
    <t>Heenemann</t>
  </si>
  <si>
    <t>ab 2017 bei beck, keine Statistik</t>
  </si>
  <si>
    <t>Journal of rheumatology</t>
  </si>
  <si>
    <t>Journal of Rheumatology</t>
  </si>
  <si>
    <t>keine Statistik, da keine Campuslizenz</t>
  </si>
  <si>
    <t>Ecological Monographs</t>
  </si>
  <si>
    <t>Ecological Society of America</t>
  </si>
  <si>
    <t>Ecological Applications</t>
  </si>
  <si>
    <t>Ecology</t>
  </si>
  <si>
    <t>ab 2016 bei Wiley</t>
  </si>
  <si>
    <t>Journal of the Alamire Foundation</t>
  </si>
  <si>
    <t>Brepols Publishers</t>
  </si>
  <si>
    <t>Brepols Publishers NV</t>
  </si>
  <si>
    <t>2032-5371</t>
  </si>
  <si>
    <t>2507-0320</t>
  </si>
  <si>
    <t>Brepols</t>
  </si>
  <si>
    <t>Les Lettres Romanes</t>
  </si>
  <si>
    <t>0024-1415</t>
  </si>
  <si>
    <t>2295-8991</t>
  </si>
  <si>
    <t>The Yearbook of Langland Studies</t>
  </si>
  <si>
    <t>0890-2917</t>
  </si>
  <si>
    <t>2031-0242</t>
  </si>
  <si>
    <t>Brepols Publ.</t>
  </si>
  <si>
    <t>Sacris Erudiri</t>
  </si>
  <si>
    <t>0771-7776</t>
  </si>
  <si>
    <t>2295-9025</t>
  </si>
  <si>
    <t>Brepols¡Nijhoff</t>
  </si>
  <si>
    <t>Le Moyen Français</t>
  </si>
  <si>
    <t>0226-0174</t>
  </si>
  <si>
    <t>Philosophical Transactions of the Royal Society A: Mathematical, Physical and Engineering Sciences</t>
  </si>
  <si>
    <t>Royal Society</t>
  </si>
  <si>
    <t>1364-503X</t>
  </si>
  <si>
    <t>1471-2962</t>
  </si>
  <si>
    <t>Proceedings of the Royal Society B: Biological Sciences</t>
  </si>
  <si>
    <t>0962-8452</t>
  </si>
  <si>
    <t>1471-2954</t>
  </si>
  <si>
    <t>Royal Soc.</t>
  </si>
  <si>
    <t>Royal Soc. of London</t>
  </si>
  <si>
    <t>Zeitschrift für Pädagogik</t>
  </si>
  <si>
    <t>Beltz Juventa</t>
  </si>
  <si>
    <t>content-select</t>
  </si>
  <si>
    <t>0044-3247</t>
  </si>
  <si>
    <t>Bemerkung</t>
  </si>
  <si>
    <t xml:space="preserve">nur im LS Medizin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</si>
</sst>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8" formatCode="#,##0.00\ &quot;€&quot;;[Red]\-#,##0.00\ &quot;€&quot;"/>
    <numFmt numFmtId="164" formatCode="#,##0.00\ &quot;€&quot;"/>
    <numFmt numFmtId="165" formatCode="#,##0;\(#,##0\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Lohit Hind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color indexed="56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ahoma"/>
      <family val="2"/>
    </font>
    <font>
      <b/>
      <sz val="15"/>
      <color indexed="56"/>
      <name val="Calibri"/>
      <family val="2"/>
      <scheme val="minor"/>
    </font>
    <font>
      <b/>
      <sz val="15"/>
      <color indexed="54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4"/>
      <name val="Calibri"/>
      <family val="2"/>
      <scheme val="minor"/>
    </font>
    <font>
      <b/>
      <sz val="11"/>
      <color indexed="56"/>
      <name val="Calibri"/>
      <family val="2"/>
    </font>
    <font>
      <b/>
      <sz val="18"/>
      <color indexed="56"/>
      <name val="Cambria"/>
      <family val="2"/>
      <scheme val="major"/>
    </font>
    <font>
      <sz val="18"/>
      <color indexed="54"/>
      <name val="Calibri Light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  <scheme val="minor"/>
    </font>
    <font>
      <sz val="11"/>
      <color indexed="52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7" tint="-0.249977111117893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0" borderId="0" applyNumberFormat="0" applyBorder="0" applyAlignment="0" applyProtection="0"/>
    <xf numFmtId="0" fontId="7" fillId="17" borderId="0" applyNumberFormat="0" applyBorder="0" applyAlignment="0" applyProtection="0"/>
    <xf numFmtId="0" fontId="7" fillId="13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0" borderId="0" applyNumberFormat="0" applyBorder="0" applyAlignment="0" applyProtection="0"/>
    <xf numFmtId="0" fontId="5" fillId="7" borderId="5" applyNumberFormat="0" applyAlignment="0" applyProtection="0"/>
    <xf numFmtId="0" fontId="13" fillId="7" borderId="4" applyNumberFormat="0" applyAlignment="0" applyProtection="0"/>
    <xf numFmtId="0" fontId="4" fillId="7" borderId="4" applyNumberFormat="0" applyAlignment="0" applyProtection="0"/>
    <xf numFmtId="0" fontId="6" fillId="0" borderId="7" applyNumberFormat="0" applyFill="0" applyAlignment="0" applyProtection="0"/>
    <xf numFmtId="0" fontId="2" fillId="8" borderId="0" applyNumberFormat="0" applyBorder="0" applyAlignment="0" applyProtection="0"/>
    <xf numFmtId="0" fontId="14" fillId="2" borderId="0" applyNumberFormat="0" applyBorder="0" applyAlignment="0" applyProtection="0"/>
    <xf numFmtId="0" fontId="15" fillId="3" borderId="6" applyNumberFormat="0" applyFont="0" applyAlignment="0" applyProtection="0"/>
    <xf numFmtId="0" fontId="3" fillId="6" borderId="0" applyNumberFormat="0" applyBorder="0" applyAlignment="0" applyProtection="0"/>
    <xf numFmtId="0" fontId="16" fillId="0" borderId="0"/>
    <xf numFmtId="0" fontId="17" fillId="0" borderId="8" applyNumberFormat="0" applyFill="0" applyAlignment="0" applyProtection="0"/>
    <xf numFmtId="0" fontId="18" fillId="0" borderId="1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2" applyNumberFormat="0" applyFill="0" applyAlignment="0" applyProtection="0"/>
    <xf numFmtId="0" fontId="22" fillId="0" borderId="9" applyNumberFormat="0" applyFill="0" applyAlignment="0" applyProtection="0"/>
    <xf numFmtId="0" fontId="12" fillId="0" borderId="10" applyNumberFormat="0" applyFill="0" applyAlignment="0" applyProtection="0"/>
    <xf numFmtId="0" fontId="23" fillId="0" borderId="3" applyNumberFormat="0" applyFill="0" applyAlignment="0" applyProtection="0"/>
    <xf numFmtId="0" fontId="24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34" fillId="2" borderId="0" applyNumberFormat="0" applyBorder="0" applyAlignment="0" applyProtection="0"/>
    <xf numFmtId="0" fontId="4" fillId="26" borderId="4" applyNumberFormat="0" applyAlignment="0" applyProtection="0"/>
    <xf numFmtId="0" fontId="5" fillId="27" borderId="5" applyNumberFormat="0" applyAlignment="0" applyProtection="0"/>
    <xf numFmtId="0" fontId="35" fillId="27" borderId="4" applyNumberFormat="0" applyAlignment="0" applyProtection="0"/>
    <xf numFmtId="0" fontId="36" fillId="0" borderId="12" applyNumberFormat="0" applyFill="0" applyAlignment="0" applyProtection="0"/>
    <xf numFmtId="0" fontId="37" fillId="28" borderId="13" applyNumberFormat="0" applyAlignment="0" applyProtection="0"/>
    <xf numFmtId="0" fontId="38" fillId="0" borderId="0" applyNumberFormat="0" applyFill="0" applyBorder="0" applyAlignment="0" applyProtection="0"/>
    <xf numFmtId="0" fontId="1" fillId="3" borderId="6" applyNumberFormat="0" applyFont="0" applyAlignment="0" applyProtection="0"/>
    <xf numFmtId="0" fontId="39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7" fillId="52" borderId="0" applyNumberFormat="0" applyBorder="0" applyAlignment="0" applyProtection="0"/>
    <xf numFmtId="0" fontId="44" fillId="0" borderId="0"/>
  </cellStyleXfs>
  <cellXfs count="76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9" fillId="0" borderId="0" xfId="0" applyFont="1" applyFill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42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8" fontId="0" fillId="0" borderId="0" xfId="0" applyNumberFormat="1"/>
    <xf numFmtId="0" fontId="40" fillId="0" borderId="0" xfId="0" applyFont="1"/>
    <xf numFmtId="0" fontId="40" fillId="0" borderId="15" xfId="5" applyFont="1" applyBorder="1"/>
    <xf numFmtId="0" fontId="9" fillId="0" borderId="15" xfId="0" applyFont="1" applyBorder="1"/>
    <xf numFmtId="0" fontId="40" fillId="0" borderId="15" xfId="0" applyFont="1" applyBorder="1"/>
    <xf numFmtId="0" fontId="9" fillId="0" borderId="15" xfId="0" applyFont="1" applyBorder="1" applyAlignment="1"/>
    <xf numFmtId="0" fontId="9" fillId="0" borderId="15" xfId="1" applyFont="1" applyBorder="1"/>
    <xf numFmtId="0" fontId="40" fillId="0" borderId="15" xfId="1" applyFont="1" applyBorder="1"/>
    <xf numFmtId="164" fontId="40" fillId="0" borderId="15" xfId="0" applyNumberFormat="1" applyFont="1" applyBorder="1"/>
    <xf numFmtId="0" fontId="9" fillId="0" borderId="15" xfId="1" applyFont="1" applyFill="1" applyBorder="1"/>
    <xf numFmtId="0" fontId="40" fillId="0" borderId="15" xfId="1" applyFont="1" applyFill="1" applyBorder="1"/>
    <xf numFmtId="0" fontId="9" fillId="0" borderId="15" xfId="0" applyFont="1" applyFill="1" applyBorder="1"/>
    <xf numFmtId="0" fontId="9" fillId="0" borderId="15" xfId="0" applyFont="1" applyFill="1" applyBorder="1" applyAlignment="1"/>
    <xf numFmtId="0" fontId="9" fillId="0" borderId="15" xfId="2" applyFont="1" applyBorder="1"/>
    <xf numFmtId="0" fontId="40" fillId="0" borderId="15" xfId="2" applyFont="1" applyBorder="1"/>
    <xf numFmtId="0" fontId="9" fillId="0" borderId="15" xfId="2" applyFont="1" applyFill="1" applyBorder="1"/>
    <xf numFmtId="0" fontId="1" fillId="0" borderId="15" xfId="0" applyFont="1" applyBorder="1"/>
    <xf numFmtId="0" fontId="9" fillId="0" borderId="15" xfId="0" applyFont="1" applyBorder="1" applyAlignment="1">
      <alignment wrapText="1"/>
    </xf>
    <xf numFmtId="0" fontId="9" fillId="0" borderId="15" xfId="3" applyFont="1" applyBorder="1"/>
    <xf numFmtId="0" fontId="40" fillId="0" borderId="15" xfId="3" applyNumberFormat="1" applyFont="1" applyBorder="1"/>
    <xf numFmtId="0" fontId="9" fillId="0" borderId="15" xfId="0" applyFont="1" applyBorder="1" applyAlignment="1">
      <alignment horizontal="left" vertical="top"/>
    </xf>
    <xf numFmtId="3" fontId="9" fillId="0" borderId="15" xfId="0" applyNumberFormat="1" applyFont="1" applyBorder="1" applyAlignment="1">
      <alignment horizontal="right" vertical="top"/>
    </xf>
    <xf numFmtId="0" fontId="9" fillId="0" borderId="15" xfId="0" applyNumberFormat="1" applyFont="1" applyBorder="1" applyAlignment="1">
      <alignment horizontal="left" vertical="top"/>
    </xf>
    <xf numFmtId="4" fontId="9" fillId="0" borderId="15" xfId="0" applyNumberFormat="1" applyFont="1" applyBorder="1" applyAlignment="1">
      <alignment horizontal="right" vertical="top"/>
    </xf>
    <xf numFmtId="0" fontId="9" fillId="0" borderId="15" xfId="3" applyNumberFormat="1" applyFont="1" applyFill="1" applyBorder="1"/>
    <xf numFmtId="0" fontId="40" fillId="0" borderId="15" xfId="0" applyFont="1" applyFill="1" applyBorder="1"/>
    <xf numFmtId="0" fontId="9" fillId="0" borderId="15" xfId="3" applyFont="1" applyFill="1" applyBorder="1"/>
    <xf numFmtId="0" fontId="40" fillId="0" borderId="15" xfId="3" applyNumberFormat="1" applyFont="1" applyFill="1" applyBorder="1"/>
    <xf numFmtId="0" fontId="40" fillId="0" borderId="15" xfId="2" applyFont="1" applyFill="1" applyBorder="1"/>
    <xf numFmtId="0" fontId="9" fillId="0" borderId="15" xfId="0" quotePrefix="1" applyFont="1" applyBorder="1"/>
    <xf numFmtId="0" fontId="40" fillId="0" borderId="15" xfId="0" applyFont="1" applyBorder="1" applyAlignment="1"/>
    <xf numFmtId="0" fontId="9" fillId="0" borderId="15" xfId="1" applyFont="1" applyFill="1" applyBorder="1" applyAlignment="1"/>
    <xf numFmtId="0" fontId="9" fillId="0" borderId="15" xfId="0" applyNumberFormat="1" applyFont="1" applyBorder="1" applyAlignment="1">
      <alignment horizontal="right" vertical="top"/>
    </xf>
    <xf numFmtId="0" fontId="9" fillId="0" borderId="15" xfId="0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3" fontId="40" fillId="0" borderId="15" xfId="0" applyNumberFormat="1" applyFont="1" applyBorder="1"/>
    <xf numFmtId="0" fontId="9" fillId="0" borderId="15" xfId="0" applyNumberFormat="1" applyFont="1" applyBorder="1"/>
    <xf numFmtId="0" fontId="9" fillId="0" borderId="15" xfId="4" applyFont="1" applyBorder="1"/>
    <xf numFmtId="0" fontId="40" fillId="0" borderId="15" xfId="0" applyNumberFormat="1" applyFont="1" applyBorder="1"/>
    <xf numFmtId="0" fontId="6" fillId="0" borderId="15" xfId="0" applyFont="1" applyBorder="1"/>
    <xf numFmtId="0" fontId="1" fillId="0" borderId="15" xfId="0" applyFont="1" applyBorder="1" applyAlignment="1"/>
    <xf numFmtId="0" fontId="10" fillId="0" borderId="15" xfId="0" applyFont="1" applyBorder="1" applyAlignment="1">
      <alignment horizontal="left" vertical="top"/>
    </xf>
    <xf numFmtId="3" fontId="10" fillId="0" borderId="15" xfId="0" applyNumberFormat="1" applyFont="1" applyBorder="1" applyAlignment="1">
      <alignment horizontal="right" vertical="top"/>
    </xf>
    <xf numFmtId="0" fontId="10" fillId="0" borderId="15" xfId="0" applyNumberFormat="1" applyFont="1" applyBorder="1" applyAlignment="1">
      <alignment horizontal="right" vertical="top"/>
    </xf>
    <xf numFmtId="4" fontId="10" fillId="0" borderId="15" xfId="0" applyNumberFormat="1" applyFont="1" applyBorder="1" applyAlignment="1">
      <alignment horizontal="right" vertical="top"/>
    </xf>
    <xf numFmtId="4" fontId="46" fillId="0" borderId="15" xfId="0" applyNumberFormat="1" applyFont="1" applyBorder="1" applyAlignment="1">
      <alignment horizontal="right" vertical="top"/>
    </xf>
    <xf numFmtId="0" fontId="43" fillId="0" borderId="15" xfId="0" applyFont="1" applyBorder="1"/>
    <xf numFmtId="0" fontId="0" fillId="0" borderId="15" xfId="0" applyBorder="1"/>
    <xf numFmtId="49" fontId="0" fillId="0" borderId="15" xfId="0" applyNumberFormat="1" applyBorder="1" applyAlignment="1">
      <alignment horizontal="right"/>
    </xf>
    <xf numFmtId="0" fontId="0" fillId="0" borderId="15" xfId="0" applyBorder="1" applyAlignment="1"/>
    <xf numFmtId="0" fontId="47" fillId="0" borderId="15" xfId="1" applyFont="1" applyBorder="1"/>
    <xf numFmtId="165" fontId="45" fillId="0" borderId="15" xfId="107" applyNumberFormat="1" applyFont="1" applyFill="1" applyBorder="1" applyAlignment="1">
      <alignment horizontal="right" vertical="center"/>
    </xf>
    <xf numFmtId="0" fontId="41" fillId="0" borderId="15" xfId="0" applyFont="1" applyBorder="1" applyAlignment="1">
      <alignment horizontal="left" vertical="top"/>
    </xf>
    <xf numFmtId="3" fontId="41" fillId="0" borderId="15" xfId="0" applyNumberFormat="1" applyFont="1" applyBorder="1" applyAlignment="1">
      <alignment horizontal="right" vertical="top"/>
    </xf>
    <xf numFmtId="0" fontId="41" fillId="0" borderId="15" xfId="0" applyNumberFormat="1" applyFont="1" applyBorder="1" applyAlignment="1">
      <alignment horizontal="right" vertical="top"/>
    </xf>
    <xf numFmtId="4" fontId="41" fillId="0" borderId="15" xfId="0" applyNumberFormat="1" applyFont="1" applyBorder="1" applyAlignment="1">
      <alignment horizontal="right" vertical="top"/>
    </xf>
    <xf numFmtId="0" fontId="41" fillId="0" borderId="15" xfId="0" applyNumberFormat="1" applyFont="1" applyBorder="1" applyAlignment="1">
      <alignment horizontal="left" vertical="top"/>
    </xf>
    <xf numFmtId="0" fontId="11" fillId="0" borderId="15" xfId="4" applyBorder="1"/>
    <xf numFmtId="0" fontId="48" fillId="0" borderId="15" xfId="4" applyFont="1" applyBorder="1"/>
    <xf numFmtId="0" fontId="0" fillId="0" borderId="15" xfId="0" applyFont="1" applyBorder="1"/>
    <xf numFmtId="1" fontId="0" fillId="0" borderId="15" xfId="0" applyNumberFormat="1" applyBorder="1"/>
    <xf numFmtId="0" fontId="0" fillId="0" borderId="15" xfId="0" applyNumberFormat="1" applyFont="1" applyFill="1" applyBorder="1" applyAlignment="1"/>
    <xf numFmtId="0" fontId="6" fillId="0" borderId="15" xfId="0" applyNumberFormat="1" applyFont="1" applyFill="1" applyBorder="1" applyAlignment="1"/>
    <xf numFmtId="8" fontId="40" fillId="0" borderId="15" xfId="0" applyNumberFormat="1" applyFont="1" applyBorder="1"/>
    <xf numFmtId="7" fontId="40" fillId="0" borderId="15" xfId="0" applyNumberFormat="1" applyFont="1" applyBorder="1"/>
    <xf numFmtId="0" fontId="0" fillId="0" borderId="15" xfId="0" applyFont="1" applyBorder="1" applyAlignment="1"/>
    <xf numFmtId="0" fontId="10" fillId="0" borderId="15" xfId="0" applyFont="1" applyBorder="1" applyAlignment="1">
      <alignment vertical="top"/>
    </xf>
  </cellXfs>
  <cellStyles count="108">
    <cellStyle name="20 % - Akzent1" xfId="84" builtinId="30" customBuiltin="1"/>
    <cellStyle name="20 % - Akzent1 2" xfId="6"/>
    <cellStyle name="20 % - Akzent1 3" xfId="7"/>
    <cellStyle name="20 % - Akzent2" xfId="88" builtinId="34" customBuiltin="1"/>
    <cellStyle name="20 % - Akzent2 2" xfId="8"/>
    <cellStyle name="20 % - Akzent2 3" xfId="9"/>
    <cellStyle name="20 % - Akzent3" xfId="92" builtinId="38" customBuiltin="1"/>
    <cellStyle name="20 % - Akzent3 2" xfId="10"/>
    <cellStyle name="20 % - Akzent3 3" xfId="11"/>
    <cellStyle name="20 % - Akzent4" xfId="96" builtinId="42" customBuiltin="1"/>
    <cellStyle name="20 % - Akzent4 2" xfId="12"/>
    <cellStyle name="20 % - Akzent5" xfId="100" builtinId="46" customBuiltin="1"/>
    <cellStyle name="20 % - Akzent5 2" xfId="13"/>
    <cellStyle name="20 % - Akzent6" xfId="104" builtinId="50" customBuiltin="1"/>
    <cellStyle name="20 % - Akzent6 2" xfId="14"/>
    <cellStyle name="20 % - Akzent6 3" xfId="15"/>
    <cellStyle name="40 % - Akzent1" xfId="85" builtinId="31" customBuiltin="1"/>
    <cellStyle name="40 % - Akzent1 2" xfId="16"/>
    <cellStyle name="40 % - Akzent2" xfId="89" builtinId="35" customBuiltin="1"/>
    <cellStyle name="40 % - Akzent2 2" xfId="17"/>
    <cellStyle name="40 % - Akzent3" xfId="93" builtinId="39" customBuiltin="1"/>
    <cellStyle name="40 % - Akzent3 2" xfId="18"/>
    <cellStyle name="40 % - Akzent3 3" xfId="19"/>
    <cellStyle name="40 % - Akzent4" xfId="97" builtinId="43" customBuiltin="1"/>
    <cellStyle name="40 % - Akzent4 2" xfId="20"/>
    <cellStyle name="40 % - Akzent5" xfId="101" builtinId="47" customBuiltin="1"/>
    <cellStyle name="40 % - Akzent5 2" xfId="21"/>
    <cellStyle name="40 % - Akzent6" xfId="105" builtinId="51" customBuiltin="1"/>
    <cellStyle name="40 % - Akzent6 2" xfId="22"/>
    <cellStyle name="40 % - Akzent6 3" xfId="23"/>
    <cellStyle name="60 % - Akzent1" xfId="86" builtinId="32" customBuiltin="1"/>
    <cellStyle name="60 % - Akzent1 2" xfId="24"/>
    <cellStyle name="60 % - Akzent2" xfId="90" builtinId="36" customBuiltin="1"/>
    <cellStyle name="60 % - Akzent2 2" xfId="25"/>
    <cellStyle name="60 % - Akzent2 3" xfId="26"/>
    <cellStyle name="60 % - Akzent3" xfId="94" builtinId="40" customBuiltin="1"/>
    <cellStyle name="60 % - Akzent3 2" xfId="27"/>
    <cellStyle name="60 % - Akzent4" xfId="98" builtinId="44" customBuiltin="1"/>
    <cellStyle name="60 % - Akzent4 2" xfId="28"/>
    <cellStyle name="60 % - Akzent5" xfId="102" builtinId="48" customBuiltin="1"/>
    <cellStyle name="60 % - Akzent5 2" xfId="29"/>
    <cellStyle name="60 % - Akzent6" xfId="106" builtinId="52" customBuiltin="1"/>
    <cellStyle name="60 % - Akzent6 2" xfId="30"/>
    <cellStyle name="60 % - Akzent6 3" xfId="31"/>
    <cellStyle name="Akzent1" xfId="83" builtinId="29" customBuiltin="1"/>
    <cellStyle name="Akzent1 2" xfId="32"/>
    <cellStyle name="Akzent2" xfId="87" builtinId="33" customBuiltin="1"/>
    <cellStyle name="Akzent2 2" xfId="33"/>
    <cellStyle name="Akzent2 3" xfId="34"/>
    <cellStyle name="Akzent3" xfId="91" builtinId="37" customBuiltin="1"/>
    <cellStyle name="Akzent3 2" xfId="35"/>
    <cellStyle name="Akzent4" xfId="95" builtinId="41" customBuiltin="1"/>
    <cellStyle name="Akzent4 2" xfId="36"/>
    <cellStyle name="Akzent4 3" xfId="37"/>
    <cellStyle name="Akzent5" xfId="99" builtinId="45" customBuiltin="1"/>
    <cellStyle name="Akzent5 2" xfId="38"/>
    <cellStyle name="Akzent6" xfId="103" builtinId="49" customBuiltin="1"/>
    <cellStyle name="Akzent6 2" xfId="39"/>
    <cellStyle name="Akzent6 3" xfId="40"/>
    <cellStyle name="Ausgabe" xfId="75" builtinId="21" customBuiltin="1"/>
    <cellStyle name="Ausgabe 2" xfId="41"/>
    <cellStyle name="Berechnung" xfId="76" builtinId="22" customBuiltin="1"/>
    <cellStyle name="Berechnung 2" xfId="42"/>
    <cellStyle name="Eingabe" xfId="74" builtinId="20" customBuiltin="1"/>
    <cellStyle name="Eingabe 2" xfId="43"/>
    <cellStyle name="Ergebnis" xfId="82" builtinId="25" customBuiltin="1"/>
    <cellStyle name="Ergebnis 2" xfId="44"/>
    <cellStyle name="Erklärender Text" xfId="81" builtinId="53" customBuiltin="1"/>
    <cellStyle name="Gut" xfId="71" builtinId="26" customBuiltin="1"/>
    <cellStyle name="Gut 2" xfId="45"/>
    <cellStyle name="Neutral" xfId="73" builtinId="28" customBuiltin="1"/>
    <cellStyle name="Neutral 2" xfId="46"/>
    <cellStyle name="Notiz" xfId="80" builtinId="10" customBuiltin="1"/>
    <cellStyle name="Notiz 2" xfId="47"/>
    <cellStyle name="Schlecht" xfId="72" builtinId="27" customBuiltin="1"/>
    <cellStyle name="Schlecht 2" xfId="48"/>
    <cellStyle name="Standard" xfId="0" builtinId="0"/>
    <cellStyle name="Standard 2" xfId="4"/>
    <cellStyle name="Standard 2 2" xfId="49"/>
    <cellStyle name="Standard 3" xfId="1"/>
    <cellStyle name="Standard 4" xfId="3"/>
    <cellStyle name="Standard 5" xfId="2"/>
    <cellStyle name="Standard 6" xfId="107"/>
    <cellStyle name="Überschrift" xfId="66" builtinId="15" customBuiltin="1"/>
    <cellStyle name="Überschrift 1" xfId="67" builtinId="16" customBuiltin="1"/>
    <cellStyle name="Überschrift 1 2" xfId="50"/>
    <cellStyle name="Überschrift 1 3" xfId="51"/>
    <cellStyle name="Überschrift 1 4" xfId="52"/>
    <cellStyle name="Überschrift 2" xfId="68" builtinId="17" customBuiltin="1"/>
    <cellStyle name="Überschrift 2 2" xfId="53"/>
    <cellStyle name="Überschrift 2 3" xfId="54"/>
    <cellStyle name="Überschrift 2 4" xfId="55"/>
    <cellStyle name="Überschrift 3" xfId="69" builtinId="18" customBuiltin="1"/>
    <cellStyle name="Überschrift 3 2" xfId="56"/>
    <cellStyle name="Überschrift 3 3" xfId="57"/>
    <cellStyle name="Überschrift 3 4" xfId="58"/>
    <cellStyle name="Überschrift 4" xfId="70" builtinId="19" customBuiltin="1"/>
    <cellStyle name="Überschrift 4 2" xfId="5"/>
    <cellStyle name="Überschrift 4 3" xfId="59"/>
    <cellStyle name="Überschrift 4 4" xfId="60"/>
    <cellStyle name="Überschrift 5" xfId="61"/>
    <cellStyle name="Überschrift 6" xfId="62"/>
    <cellStyle name="Überschrift 7" xfId="63"/>
    <cellStyle name="Verknüpfte Zelle" xfId="77" builtinId="24" customBuiltin="1"/>
    <cellStyle name="Verknüpfte Zelle 2" xfId="64"/>
    <cellStyle name="Verknüpfte Zelle 3" xfId="65"/>
    <cellStyle name="Warnender Text" xfId="79" builtinId="11" customBuiltin="1"/>
    <cellStyle name="Zelle überprüfen" xfId="7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1"/>
  <sheetViews>
    <sheetView tabSelected="1" workbookViewId="0">
      <pane ySplit="1" topLeftCell="A893" activePane="bottomLeft" state="frozen"/>
      <selection pane="bottomLeft" activeCell="J862" sqref="J862"/>
    </sheetView>
  </sheetViews>
  <sheetFormatPr baseColWidth="10" defaultRowHeight="15"/>
  <cols>
    <col min="1" max="1" width="47.5703125" style="1" customWidth="1"/>
    <col min="2" max="2" width="18.140625" style="1" customWidth="1"/>
    <col min="3" max="3" width="19.28515625" style="1" customWidth="1"/>
    <col min="4" max="5" width="11.42578125" style="1"/>
    <col min="6" max="6" width="12.42578125" style="10" bestFit="1" customWidth="1"/>
    <col min="7" max="7" width="5" style="1" bestFit="1" customWidth="1"/>
    <col min="8" max="8" width="10.140625" style="1" customWidth="1"/>
    <col min="9" max="9" width="14" style="1" bestFit="1" customWidth="1"/>
    <col min="10" max="10" width="14.28515625" style="1" customWidth="1"/>
    <col min="11" max="11" width="11.42578125" style="1"/>
    <col min="12" max="12" width="4" style="1" bestFit="1" customWidth="1"/>
    <col min="13" max="13" width="13.5703125" style="1" bestFit="1" customWidth="1"/>
    <col min="14" max="14" width="17.7109375" style="10" customWidth="1"/>
    <col min="15" max="15" width="36.28515625" style="1" customWidth="1"/>
    <col min="16" max="16384" width="11.42578125" style="1"/>
  </cols>
  <sheetData>
    <row r="1" spans="1:17">
      <c r="A1" s="11" t="s">
        <v>2500</v>
      </c>
      <c r="B1" s="11" t="s">
        <v>2499</v>
      </c>
      <c r="C1" s="11" t="s">
        <v>2498</v>
      </c>
      <c r="D1" s="11" t="s">
        <v>2497</v>
      </c>
      <c r="E1" s="11" t="s">
        <v>2496</v>
      </c>
      <c r="F1" s="11" t="s">
        <v>2513</v>
      </c>
      <c r="G1" s="11" t="s">
        <v>2495</v>
      </c>
      <c r="H1" s="11" t="s">
        <v>2494</v>
      </c>
      <c r="I1" s="11" t="s">
        <v>2493</v>
      </c>
      <c r="J1" s="11" t="s">
        <v>2492</v>
      </c>
      <c r="K1" s="11" t="s">
        <v>2491</v>
      </c>
      <c r="L1" s="11" t="s">
        <v>2490</v>
      </c>
      <c r="M1" s="11" t="s">
        <v>2609</v>
      </c>
      <c r="N1" s="11" t="s">
        <v>2511</v>
      </c>
      <c r="O1" s="11" t="s">
        <v>2512</v>
      </c>
    </row>
    <row r="2" spans="1:17">
      <c r="A2" s="12" t="s">
        <v>2468</v>
      </c>
      <c r="B2" s="12" t="s">
        <v>49</v>
      </c>
      <c r="C2" s="12" t="s">
        <v>48</v>
      </c>
      <c r="D2" s="12" t="s">
        <v>2467</v>
      </c>
      <c r="E2" s="12" t="s">
        <v>2466</v>
      </c>
      <c r="F2" s="13">
        <v>0</v>
      </c>
      <c r="G2" s="12">
        <v>15</v>
      </c>
      <c r="H2" s="12">
        <v>120</v>
      </c>
      <c r="I2" s="12" t="s">
        <v>30</v>
      </c>
      <c r="J2" s="12" t="s">
        <v>48</v>
      </c>
      <c r="K2" s="12" t="s">
        <v>31</v>
      </c>
      <c r="L2" s="12">
        <v>15</v>
      </c>
      <c r="M2" s="12">
        <v>197.11</v>
      </c>
      <c r="N2" s="13">
        <v>197.11</v>
      </c>
      <c r="O2" s="12"/>
    </row>
    <row r="3" spans="1:17">
      <c r="A3" s="12" t="s">
        <v>1951</v>
      </c>
      <c r="B3" s="12" t="s">
        <v>1924</v>
      </c>
      <c r="C3" s="12" t="s">
        <v>1828</v>
      </c>
      <c r="D3" s="12" t="s">
        <v>1950</v>
      </c>
      <c r="E3" s="12" t="s">
        <v>1949</v>
      </c>
      <c r="F3" s="13">
        <v>0</v>
      </c>
      <c r="G3" s="12">
        <v>64</v>
      </c>
      <c r="H3" s="12">
        <v>23</v>
      </c>
      <c r="I3" s="12" t="s">
        <v>30</v>
      </c>
      <c r="J3" s="12" t="s">
        <v>1948</v>
      </c>
      <c r="K3" s="12" t="s">
        <v>0</v>
      </c>
      <c r="L3" s="12">
        <v>64</v>
      </c>
      <c r="M3" s="12">
        <v>224.22</v>
      </c>
      <c r="N3" s="13">
        <v>224.22</v>
      </c>
      <c r="O3" s="12"/>
    </row>
    <row r="4" spans="1:17">
      <c r="A4" s="12" t="s">
        <v>1925</v>
      </c>
      <c r="B4" s="12" t="s">
        <v>1924</v>
      </c>
      <c r="C4" s="12" t="s">
        <v>1828</v>
      </c>
      <c r="D4" s="12" t="s">
        <v>1923</v>
      </c>
      <c r="E4" s="12" t="s">
        <v>1922</v>
      </c>
      <c r="F4" s="13">
        <v>0</v>
      </c>
      <c r="G4" s="12">
        <v>65</v>
      </c>
      <c r="H4" s="12">
        <v>18</v>
      </c>
      <c r="I4" s="12" t="s">
        <v>30</v>
      </c>
      <c r="J4" s="12" t="s">
        <v>1184</v>
      </c>
      <c r="K4" s="12" t="s">
        <v>31</v>
      </c>
      <c r="L4" s="12">
        <v>65</v>
      </c>
      <c r="M4" s="12">
        <v>213.2</v>
      </c>
      <c r="N4" s="13">
        <v>213.2</v>
      </c>
      <c r="O4" s="12"/>
    </row>
    <row r="5" spans="1:17">
      <c r="A5" s="12" t="s">
        <v>1919</v>
      </c>
      <c r="B5" s="12" t="s">
        <v>1918</v>
      </c>
      <c r="C5" s="12" t="s">
        <v>1828</v>
      </c>
      <c r="D5" s="12" t="s">
        <v>1917</v>
      </c>
      <c r="E5" s="12" t="s">
        <v>1916</v>
      </c>
      <c r="F5" s="13">
        <v>0</v>
      </c>
      <c r="G5" s="12">
        <v>65</v>
      </c>
      <c r="H5" s="12">
        <v>33</v>
      </c>
      <c r="I5" s="12" t="s">
        <v>30</v>
      </c>
      <c r="J5" s="14" t="s">
        <v>1915</v>
      </c>
      <c r="K5" s="12" t="s">
        <v>31</v>
      </c>
      <c r="L5" s="12">
        <v>65</v>
      </c>
      <c r="M5" s="12">
        <v>137.13</v>
      </c>
      <c r="N5" s="13">
        <v>137.13</v>
      </c>
      <c r="O5" s="12"/>
    </row>
    <row r="6" spans="1:17">
      <c r="A6" s="12" t="s">
        <v>1859</v>
      </c>
      <c r="B6" s="12" t="s">
        <v>1858</v>
      </c>
      <c r="C6" s="12" t="s">
        <v>1828</v>
      </c>
      <c r="D6" s="12" t="s">
        <v>1857</v>
      </c>
      <c r="E6" s="12" t="s">
        <v>1856</v>
      </c>
      <c r="F6" s="13">
        <v>0</v>
      </c>
      <c r="G6" s="12">
        <v>66</v>
      </c>
      <c r="H6" s="12">
        <v>1109</v>
      </c>
      <c r="I6" s="12" t="s">
        <v>30</v>
      </c>
      <c r="J6" s="14" t="s">
        <v>1855</v>
      </c>
      <c r="K6" s="12" t="s">
        <v>31</v>
      </c>
      <c r="L6" s="12">
        <v>66</v>
      </c>
      <c r="M6" s="12">
        <v>67.069999999999993</v>
      </c>
      <c r="N6" s="13">
        <v>67.069999999999993</v>
      </c>
      <c r="O6" s="12"/>
    </row>
    <row r="7" spans="1:17">
      <c r="A7" s="12" t="s">
        <v>1678</v>
      </c>
      <c r="B7" s="12" t="s">
        <v>49</v>
      </c>
      <c r="C7" s="12" t="s">
        <v>48</v>
      </c>
      <c r="D7" s="12" t="s">
        <v>1677</v>
      </c>
      <c r="E7" s="12" t="s">
        <v>1676</v>
      </c>
      <c r="F7" s="13">
        <v>0</v>
      </c>
      <c r="G7" s="12">
        <v>73</v>
      </c>
      <c r="H7" s="12">
        <v>212</v>
      </c>
      <c r="I7" s="12" t="s">
        <v>30</v>
      </c>
      <c r="J7" s="12" t="s">
        <v>88</v>
      </c>
      <c r="K7" s="12" t="s">
        <v>0</v>
      </c>
      <c r="L7" s="12">
        <v>73</v>
      </c>
      <c r="M7" s="12">
        <v>192.91</v>
      </c>
      <c r="N7" s="13">
        <v>192.91</v>
      </c>
      <c r="O7" s="12"/>
      <c r="P7" s="3"/>
      <c r="Q7" s="3"/>
    </row>
    <row r="8" spans="1:17">
      <c r="A8" s="12" t="s">
        <v>281</v>
      </c>
      <c r="B8" s="12" t="s">
        <v>280</v>
      </c>
      <c r="C8" s="12" t="s">
        <v>245</v>
      </c>
      <c r="D8" s="12" t="s">
        <v>279</v>
      </c>
      <c r="E8" s="12" t="s">
        <v>278</v>
      </c>
      <c r="F8" s="13">
        <v>0</v>
      </c>
      <c r="G8" s="12">
        <v>91</v>
      </c>
      <c r="H8" s="12">
        <v>24978</v>
      </c>
      <c r="I8" s="12" t="s">
        <v>30</v>
      </c>
      <c r="J8" s="14" t="s">
        <v>277</v>
      </c>
      <c r="K8" s="12" t="s">
        <v>276</v>
      </c>
      <c r="L8" s="12"/>
      <c r="M8" s="12">
        <v>591.55999999999995</v>
      </c>
      <c r="N8" s="13">
        <v>591.55999999999995</v>
      </c>
      <c r="O8" s="12"/>
    </row>
    <row r="9" spans="1:17">
      <c r="A9" s="12" t="s">
        <v>234</v>
      </c>
      <c r="B9" s="12" t="s">
        <v>49</v>
      </c>
      <c r="C9" s="12" t="s">
        <v>48</v>
      </c>
      <c r="D9" s="12" t="s">
        <v>233</v>
      </c>
      <c r="E9" s="12" t="s">
        <v>232</v>
      </c>
      <c r="F9" s="13">
        <v>0</v>
      </c>
      <c r="G9" s="12" t="s">
        <v>221</v>
      </c>
      <c r="H9" s="12">
        <v>958</v>
      </c>
      <c r="I9" s="12" t="s">
        <v>30</v>
      </c>
      <c r="J9" s="14" t="s">
        <v>231</v>
      </c>
      <c r="K9" s="12" t="s">
        <v>31</v>
      </c>
      <c r="L9" s="12">
        <v>31</v>
      </c>
      <c r="M9" s="12">
        <v>329.93</v>
      </c>
      <c r="N9" s="13">
        <v>329.93</v>
      </c>
      <c r="O9" s="12"/>
      <c r="P9" s="3"/>
      <c r="Q9" s="3"/>
    </row>
    <row r="10" spans="1:17">
      <c r="A10" s="25" t="s">
        <v>2523</v>
      </c>
      <c r="B10" s="25" t="s">
        <v>2520</v>
      </c>
      <c r="C10" s="25" t="s">
        <v>2521</v>
      </c>
      <c r="D10" s="25" t="s">
        <v>2524</v>
      </c>
      <c r="E10" s="25" t="s">
        <v>2525</v>
      </c>
      <c r="F10" s="48">
        <v>0</v>
      </c>
      <c r="G10" s="25">
        <v>50</v>
      </c>
      <c r="H10" s="25">
        <v>4014</v>
      </c>
      <c r="I10" s="25" t="s">
        <v>30</v>
      </c>
      <c r="J10" s="49" t="s">
        <v>2520</v>
      </c>
      <c r="K10" s="25" t="s">
        <v>31</v>
      </c>
      <c r="L10" s="25">
        <v>50</v>
      </c>
      <c r="M10" s="25">
        <v>40.14</v>
      </c>
      <c r="N10" s="17">
        <v>40.14</v>
      </c>
      <c r="O10" s="12" t="s">
        <v>2037</v>
      </c>
      <c r="P10" s="5"/>
      <c r="Q10" s="5"/>
    </row>
    <row r="11" spans="1:17">
      <c r="A11" s="25" t="s">
        <v>2580</v>
      </c>
      <c r="B11" s="25" t="s">
        <v>2581</v>
      </c>
      <c r="C11" s="25" t="s">
        <v>2582</v>
      </c>
      <c r="D11" s="25" t="s">
        <v>2583</v>
      </c>
      <c r="E11" s="25" t="s">
        <v>2583</v>
      </c>
      <c r="F11" s="13">
        <v>0</v>
      </c>
      <c r="G11" s="25" t="s">
        <v>2584</v>
      </c>
      <c r="H11" s="25">
        <v>2002</v>
      </c>
      <c r="I11" s="25" t="s">
        <v>30</v>
      </c>
      <c r="J11" s="49" t="s">
        <v>2585</v>
      </c>
      <c r="K11" s="25" t="s">
        <v>0</v>
      </c>
      <c r="L11" s="25">
        <v>75</v>
      </c>
      <c r="M11" s="25">
        <v>53.5</v>
      </c>
      <c r="N11" s="48">
        <v>53.5</v>
      </c>
      <c r="O11" s="12"/>
    </row>
    <row r="12" spans="1:17">
      <c r="A12" s="25" t="s">
        <v>2621</v>
      </c>
      <c r="B12" s="25" t="s">
        <v>2611</v>
      </c>
      <c r="C12" s="25" t="s">
        <v>2612</v>
      </c>
      <c r="D12" s="25" t="s">
        <v>2622</v>
      </c>
      <c r="E12" s="25" t="s">
        <v>2623</v>
      </c>
      <c r="F12" s="48">
        <v>0</v>
      </c>
      <c r="G12" s="25">
        <v>75</v>
      </c>
      <c r="H12" s="25">
        <v>4629</v>
      </c>
      <c r="I12" s="25" t="s">
        <v>30</v>
      </c>
      <c r="J12" s="49" t="s">
        <v>2611</v>
      </c>
      <c r="K12" s="25" t="s">
        <v>31</v>
      </c>
      <c r="L12" s="25">
        <v>75</v>
      </c>
      <c r="M12" s="25">
        <v>200.09</v>
      </c>
      <c r="N12" s="48">
        <v>200.09</v>
      </c>
      <c r="O12" s="12"/>
    </row>
    <row r="13" spans="1:17">
      <c r="A13" s="25" t="s">
        <v>2662</v>
      </c>
      <c r="B13" s="25" t="s">
        <v>2611</v>
      </c>
      <c r="C13" s="25" t="s">
        <v>2612</v>
      </c>
      <c r="D13" s="25" t="s">
        <v>2663</v>
      </c>
      <c r="E13" s="25" t="s">
        <v>2664</v>
      </c>
      <c r="F13" s="48">
        <v>0</v>
      </c>
      <c r="G13" s="50" t="s">
        <v>2665</v>
      </c>
      <c r="H13" s="51">
        <v>41</v>
      </c>
      <c r="I13" s="51" t="s">
        <v>1255</v>
      </c>
      <c r="J13" s="50" t="s">
        <v>2666</v>
      </c>
      <c r="K13" s="52">
        <v>52373</v>
      </c>
      <c r="L13" s="50" t="s">
        <v>2665</v>
      </c>
      <c r="M13" s="53">
        <v>284.41000000000003</v>
      </c>
      <c r="N13" s="54">
        <v>284.41000000000003</v>
      </c>
      <c r="O13" s="12"/>
    </row>
    <row r="14" spans="1:17">
      <c r="A14" s="25" t="s">
        <v>2682</v>
      </c>
      <c r="B14" s="25" t="s">
        <v>2683</v>
      </c>
      <c r="C14" s="25" t="s">
        <v>344</v>
      </c>
      <c r="D14" s="25" t="s">
        <v>2684</v>
      </c>
      <c r="E14" s="25"/>
      <c r="F14" s="48">
        <v>0</v>
      </c>
      <c r="G14" s="25">
        <v>66</v>
      </c>
      <c r="H14" s="25">
        <v>2349</v>
      </c>
      <c r="I14" s="25" t="s">
        <v>30</v>
      </c>
      <c r="J14" s="49" t="s">
        <v>2685</v>
      </c>
      <c r="K14" s="25" t="s">
        <v>31</v>
      </c>
      <c r="L14" s="25">
        <v>66</v>
      </c>
      <c r="M14" s="25">
        <v>561.62</v>
      </c>
      <c r="N14" s="48">
        <v>561.62</v>
      </c>
      <c r="O14" s="25" t="s">
        <v>2686</v>
      </c>
    </row>
    <row r="15" spans="1:17">
      <c r="A15" s="25" t="s">
        <v>2687</v>
      </c>
      <c r="B15" s="25" t="s">
        <v>2685</v>
      </c>
      <c r="C15" s="25" t="s">
        <v>344</v>
      </c>
      <c r="D15" s="25" t="s">
        <v>2688</v>
      </c>
      <c r="E15" s="25" t="s">
        <v>2689</v>
      </c>
      <c r="F15" s="48">
        <v>0</v>
      </c>
      <c r="G15" s="25">
        <v>50</v>
      </c>
      <c r="H15" s="25">
        <v>321</v>
      </c>
      <c r="I15" s="25" t="s">
        <v>30</v>
      </c>
      <c r="J15" s="49" t="s">
        <v>226</v>
      </c>
      <c r="K15" s="25" t="s">
        <v>31</v>
      </c>
      <c r="L15" s="25">
        <v>50</v>
      </c>
      <c r="M15" s="25">
        <v>148.79</v>
      </c>
      <c r="N15" s="48">
        <v>148.79</v>
      </c>
      <c r="O15" s="25"/>
    </row>
    <row r="16" spans="1:17">
      <c r="A16" s="25" t="s">
        <v>2690</v>
      </c>
      <c r="B16" s="25" t="s">
        <v>371</v>
      </c>
      <c r="C16" s="25" t="s">
        <v>344</v>
      </c>
      <c r="D16" s="25" t="s">
        <v>2691</v>
      </c>
      <c r="E16" s="25" t="s">
        <v>2692</v>
      </c>
      <c r="F16" s="48">
        <v>0</v>
      </c>
      <c r="G16" s="25">
        <v>91</v>
      </c>
      <c r="H16" s="25">
        <v>3763</v>
      </c>
      <c r="I16" s="25" t="s">
        <v>30</v>
      </c>
      <c r="J16" s="49" t="s">
        <v>2685</v>
      </c>
      <c r="K16" s="25" t="s">
        <v>276</v>
      </c>
      <c r="L16" s="25"/>
      <c r="M16" s="25">
        <v>331.13</v>
      </c>
      <c r="N16" s="48">
        <v>331.13</v>
      </c>
      <c r="O16" s="12"/>
    </row>
    <row r="17" spans="1:17">
      <c r="A17" s="25" t="s">
        <v>2693</v>
      </c>
      <c r="B17" s="25" t="s">
        <v>2683</v>
      </c>
      <c r="C17" s="25" t="s">
        <v>344</v>
      </c>
      <c r="D17" s="25" t="s">
        <v>2694</v>
      </c>
      <c r="E17" s="25" t="s">
        <v>2695</v>
      </c>
      <c r="F17" s="48">
        <v>0</v>
      </c>
      <c r="G17" s="25">
        <v>86</v>
      </c>
      <c r="H17" s="25">
        <v>10</v>
      </c>
      <c r="I17" s="25" t="s">
        <v>30</v>
      </c>
      <c r="J17" s="49" t="s">
        <v>2696</v>
      </c>
      <c r="K17" s="25" t="s">
        <v>31</v>
      </c>
      <c r="L17" s="25">
        <v>77</v>
      </c>
      <c r="M17" s="25">
        <v>224.76</v>
      </c>
      <c r="N17" s="48">
        <v>224.76</v>
      </c>
      <c r="O17" s="12"/>
    </row>
    <row r="18" spans="1:17">
      <c r="A18" s="25" t="s">
        <v>2697</v>
      </c>
      <c r="B18" s="25" t="s">
        <v>2683</v>
      </c>
      <c r="C18" s="25" t="s">
        <v>344</v>
      </c>
      <c r="D18" s="25" t="s">
        <v>2698</v>
      </c>
      <c r="E18" s="25" t="s">
        <v>2699</v>
      </c>
      <c r="F18" s="48">
        <v>0</v>
      </c>
      <c r="G18" s="25">
        <v>75</v>
      </c>
      <c r="H18" s="25">
        <v>1605</v>
      </c>
      <c r="I18" s="25" t="s">
        <v>30</v>
      </c>
      <c r="J18" s="49" t="s">
        <v>2685</v>
      </c>
      <c r="K18" s="25" t="s">
        <v>31</v>
      </c>
      <c r="L18" s="25">
        <v>75</v>
      </c>
      <c r="M18" s="25">
        <v>363.86</v>
      </c>
      <c r="N18" s="48">
        <v>363.86</v>
      </c>
      <c r="O18" s="12"/>
    </row>
    <row r="19" spans="1:17">
      <c r="A19" s="25" t="s">
        <v>2700</v>
      </c>
      <c r="B19" s="25" t="s">
        <v>2683</v>
      </c>
      <c r="C19" s="25" t="s">
        <v>344</v>
      </c>
      <c r="D19" s="25" t="s">
        <v>2701</v>
      </c>
      <c r="E19" s="25" t="s">
        <v>2702</v>
      </c>
      <c r="F19" s="48">
        <v>0</v>
      </c>
      <c r="G19" s="25">
        <v>65</v>
      </c>
      <c r="H19" s="25">
        <v>8849</v>
      </c>
      <c r="I19" s="25" t="s">
        <v>2</v>
      </c>
      <c r="J19" s="49" t="s">
        <v>2703</v>
      </c>
      <c r="K19" s="25" t="s">
        <v>31</v>
      </c>
      <c r="L19" s="25">
        <v>65</v>
      </c>
      <c r="M19" s="25">
        <v>271.32</v>
      </c>
      <c r="N19" s="48">
        <v>271.32</v>
      </c>
      <c r="O19" s="12"/>
    </row>
    <row r="20" spans="1:17">
      <c r="A20" s="25" t="s">
        <v>2704</v>
      </c>
      <c r="B20" s="25" t="s">
        <v>280</v>
      </c>
      <c r="C20" s="25" t="s">
        <v>344</v>
      </c>
      <c r="D20" s="25" t="s">
        <v>2705</v>
      </c>
      <c r="E20" s="25" t="s">
        <v>2706</v>
      </c>
      <c r="F20" s="48">
        <v>0</v>
      </c>
      <c r="G20" s="25">
        <v>65</v>
      </c>
      <c r="H20" s="25">
        <v>4441</v>
      </c>
      <c r="I20" s="25" t="s">
        <v>30</v>
      </c>
      <c r="J20" s="49" t="s">
        <v>2685</v>
      </c>
      <c r="K20" s="25" t="s">
        <v>31</v>
      </c>
      <c r="L20" s="25">
        <v>65</v>
      </c>
      <c r="M20" s="25">
        <v>905.14</v>
      </c>
      <c r="N20" s="48">
        <v>905.14</v>
      </c>
      <c r="O20" s="12"/>
    </row>
    <row r="21" spans="1:17">
      <c r="A21" s="25" t="s">
        <v>2707</v>
      </c>
      <c r="B21" s="25" t="s">
        <v>2683</v>
      </c>
      <c r="C21" s="25" t="s">
        <v>344</v>
      </c>
      <c r="D21" s="25" t="s">
        <v>2708</v>
      </c>
      <c r="E21" s="25"/>
      <c r="F21" s="48">
        <v>0</v>
      </c>
      <c r="G21" s="25">
        <v>65</v>
      </c>
      <c r="H21" s="25">
        <v>73</v>
      </c>
      <c r="I21" s="25" t="s">
        <v>30</v>
      </c>
      <c r="J21" s="49" t="s">
        <v>2685</v>
      </c>
      <c r="K21" s="25" t="s">
        <v>31</v>
      </c>
      <c r="L21" s="25">
        <v>65</v>
      </c>
      <c r="M21" s="25">
        <v>129.21</v>
      </c>
      <c r="N21" s="48">
        <v>129.21</v>
      </c>
      <c r="O21" s="12"/>
    </row>
    <row r="22" spans="1:17">
      <c r="A22" s="25" t="s">
        <v>2709</v>
      </c>
      <c r="B22" s="25" t="s">
        <v>2683</v>
      </c>
      <c r="C22" s="25" t="s">
        <v>344</v>
      </c>
      <c r="D22" s="25" t="s">
        <v>2710</v>
      </c>
      <c r="E22" s="25" t="s">
        <v>2711</v>
      </c>
      <c r="F22" s="48">
        <v>0</v>
      </c>
      <c r="G22" s="25">
        <v>64</v>
      </c>
      <c r="H22" s="25">
        <v>179</v>
      </c>
      <c r="I22" s="25" t="s">
        <v>30</v>
      </c>
      <c r="J22" s="49" t="s">
        <v>2685</v>
      </c>
      <c r="K22" s="25" t="s">
        <v>31</v>
      </c>
      <c r="L22" s="25">
        <v>64</v>
      </c>
      <c r="M22" s="25">
        <v>262.62</v>
      </c>
      <c r="N22" s="48">
        <v>262.62</v>
      </c>
      <c r="O22" s="12"/>
      <c r="P22" s="3"/>
      <c r="Q22" s="3"/>
    </row>
    <row r="23" spans="1:17">
      <c r="A23" s="25" t="s">
        <v>2715</v>
      </c>
      <c r="B23" s="25" t="s">
        <v>1850</v>
      </c>
      <c r="C23" s="25" t="s">
        <v>344</v>
      </c>
      <c r="D23" s="25" t="s">
        <v>2716</v>
      </c>
      <c r="E23" s="25" t="s">
        <v>2717</v>
      </c>
      <c r="F23" s="48">
        <v>0</v>
      </c>
      <c r="G23" s="25">
        <v>60</v>
      </c>
      <c r="H23" s="25">
        <v>49</v>
      </c>
      <c r="I23" s="25" t="s">
        <v>30</v>
      </c>
      <c r="J23" s="49" t="s">
        <v>1847</v>
      </c>
      <c r="K23" s="25" t="s">
        <v>31</v>
      </c>
      <c r="L23" s="25">
        <v>60</v>
      </c>
      <c r="M23" s="25">
        <v>62.09</v>
      </c>
      <c r="N23" s="48">
        <v>62.09</v>
      </c>
      <c r="O23" s="12"/>
    </row>
    <row r="24" spans="1:17">
      <c r="A24" s="12" t="s">
        <v>2886</v>
      </c>
      <c r="B24" s="12"/>
      <c r="C24" s="12"/>
      <c r="D24" s="12"/>
      <c r="E24" s="12"/>
      <c r="F24" s="13">
        <v>0</v>
      </c>
      <c r="G24" s="12">
        <v>91</v>
      </c>
      <c r="H24" s="12">
        <v>321</v>
      </c>
      <c r="I24" s="12" t="s">
        <v>30</v>
      </c>
      <c r="J24" s="12" t="s">
        <v>2887</v>
      </c>
      <c r="K24" s="12" t="s">
        <v>276</v>
      </c>
      <c r="L24" s="12"/>
      <c r="M24" s="12">
        <v>455.43</v>
      </c>
      <c r="N24" s="13">
        <v>455.43</v>
      </c>
      <c r="O24" s="12" t="s">
        <v>3229</v>
      </c>
    </row>
    <row r="25" spans="1:17">
      <c r="A25" s="12" t="s">
        <v>2993</v>
      </c>
      <c r="B25" s="12" t="s">
        <v>2994</v>
      </c>
      <c r="C25" s="12" t="s">
        <v>784</v>
      </c>
      <c r="D25" s="12" t="s">
        <v>2995</v>
      </c>
      <c r="E25" s="12"/>
      <c r="F25" s="13">
        <v>0</v>
      </c>
      <c r="G25" s="12" t="s">
        <v>78</v>
      </c>
      <c r="H25" s="12">
        <v>244</v>
      </c>
      <c r="I25" s="12" t="s">
        <v>30</v>
      </c>
      <c r="J25" s="12" t="s">
        <v>2996</v>
      </c>
      <c r="K25" s="12" t="s">
        <v>0</v>
      </c>
      <c r="L25" s="12">
        <v>51</v>
      </c>
      <c r="M25" s="12">
        <v>276.94</v>
      </c>
      <c r="N25" s="13">
        <v>276.94</v>
      </c>
      <c r="O25" s="12"/>
    </row>
    <row r="26" spans="1:17">
      <c r="A26" s="56" t="s">
        <v>3026</v>
      </c>
      <c r="B26" s="56"/>
      <c r="C26" s="56"/>
      <c r="D26" s="57"/>
      <c r="E26" s="57"/>
      <c r="F26" s="13">
        <v>0</v>
      </c>
      <c r="G26" s="56">
        <v>66</v>
      </c>
      <c r="H26" s="56">
        <v>23</v>
      </c>
      <c r="I26" s="56" t="s">
        <v>30</v>
      </c>
      <c r="J26" s="58" t="s">
        <v>3025</v>
      </c>
      <c r="K26" s="56" t="s">
        <v>31</v>
      </c>
      <c r="L26" s="56">
        <v>66</v>
      </c>
      <c r="M26" s="56">
        <v>204.16</v>
      </c>
      <c r="N26" s="48">
        <v>204.16</v>
      </c>
      <c r="O26" s="12"/>
    </row>
    <row r="27" spans="1:17">
      <c r="A27" s="12" t="s">
        <v>3027</v>
      </c>
      <c r="B27" s="12"/>
      <c r="C27" s="12"/>
      <c r="D27" s="12"/>
      <c r="E27" s="12"/>
      <c r="F27" s="13">
        <v>0</v>
      </c>
      <c r="G27" s="12" t="s">
        <v>3028</v>
      </c>
      <c r="H27" s="12">
        <v>326</v>
      </c>
      <c r="I27" s="12" t="s">
        <v>1217</v>
      </c>
      <c r="J27" s="12" t="s">
        <v>3025</v>
      </c>
      <c r="K27" s="12">
        <v>52373</v>
      </c>
      <c r="L27" s="12" t="s">
        <v>3028</v>
      </c>
      <c r="M27" s="12">
        <v>167.99</v>
      </c>
      <c r="N27" s="13">
        <v>167.99</v>
      </c>
      <c r="O27" s="12"/>
    </row>
    <row r="28" spans="1:17">
      <c r="A28" s="12" t="s">
        <v>3029</v>
      </c>
      <c r="B28" s="12"/>
      <c r="C28" s="12"/>
      <c r="D28" s="12"/>
      <c r="E28" s="12"/>
      <c r="F28" s="13">
        <v>0</v>
      </c>
      <c r="G28" s="12" t="s">
        <v>2730</v>
      </c>
      <c r="H28" s="12">
        <v>487</v>
      </c>
      <c r="I28" s="12" t="s">
        <v>1217</v>
      </c>
      <c r="J28" s="12" t="s">
        <v>3025</v>
      </c>
      <c r="K28" s="12">
        <v>52373</v>
      </c>
      <c r="L28" s="12" t="s">
        <v>2730</v>
      </c>
      <c r="M28" s="12">
        <v>177.62</v>
      </c>
      <c r="N28" s="13">
        <v>177.62</v>
      </c>
      <c r="O28" s="12"/>
    </row>
    <row r="29" spans="1:17">
      <c r="A29" s="12" t="s">
        <v>3196</v>
      </c>
      <c r="B29" s="12" t="s">
        <v>3197</v>
      </c>
      <c r="C29" s="12" t="s">
        <v>3198</v>
      </c>
      <c r="D29" s="12" t="s">
        <v>3199</v>
      </c>
      <c r="E29" s="12" t="s">
        <v>3200</v>
      </c>
      <c r="F29" s="13">
        <v>0</v>
      </c>
      <c r="G29" s="12">
        <v>73</v>
      </c>
      <c r="H29" s="12">
        <v>1774</v>
      </c>
      <c r="I29" s="12" t="s">
        <v>30</v>
      </c>
      <c r="J29" s="12" t="s">
        <v>3201</v>
      </c>
      <c r="K29" s="12" t="s">
        <v>0</v>
      </c>
      <c r="L29" s="12">
        <v>73</v>
      </c>
      <c r="M29" s="12">
        <v>74.900000000000006</v>
      </c>
      <c r="N29" s="72">
        <v>74.900000000000006</v>
      </c>
      <c r="O29" s="12"/>
    </row>
    <row r="30" spans="1:17">
      <c r="A30" s="12" t="s">
        <v>3213</v>
      </c>
      <c r="B30" s="12" t="s">
        <v>3197</v>
      </c>
      <c r="C30" s="12" t="s">
        <v>3198</v>
      </c>
      <c r="D30" s="12" t="s">
        <v>3214</v>
      </c>
      <c r="E30" s="12"/>
      <c r="F30" s="13">
        <v>0</v>
      </c>
      <c r="G30" s="12">
        <v>66</v>
      </c>
      <c r="H30" s="12">
        <v>1665</v>
      </c>
      <c r="I30" s="12" t="s">
        <v>1217</v>
      </c>
      <c r="J30" s="12" t="s">
        <v>3201</v>
      </c>
      <c r="K30" s="12">
        <v>52373</v>
      </c>
      <c r="L30" s="12">
        <v>66</v>
      </c>
      <c r="M30" s="12">
        <v>171.2</v>
      </c>
      <c r="N30" s="72">
        <v>171.2</v>
      </c>
      <c r="O30" s="12"/>
    </row>
    <row r="31" spans="1:17">
      <c r="A31" s="15" t="s">
        <v>1969</v>
      </c>
      <c r="B31" s="15" t="s">
        <v>8</v>
      </c>
      <c r="C31" s="15" t="s">
        <v>7</v>
      </c>
      <c r="D31" s="15" t="s">
        <v>1968</v>
      </c>
      <c r="E31" s="15" t="s">
        <v>1967</v>
      </c>
      <c r="F31" s="16">
        <v>1</v>
      </c>
      <c r="G31" s="12">
        <v>61</v>
      </c>
      <c r="H31" s="12">
        <v>259</v>
      </c>
      <c r="I31" s="12" t="s">
        <v>30</v>
      </c>
      <c r="J31" s="14" t="s">
        <v>164</v>
      </c>
      <c r="K31" s="12" t="s">
        <v>31</v>
      </c>
      <c r="L31" s="12">
        <v>61</v>
      </c>
      <c r="M31" s="12">
        <v>510.66</v>
      </c>
      <c r="N31" s="17">
        <f t="shared" ref="N31:N47" si="0">M31/F31</f>
        <v>510.66</v>
      </c>
      <c r="O31" s="18" t="s">
        <v>4</v>
      </c>
    </row>
    <row r="32" spans="1:17">
      <c r="A32" s="18" t="s">
        <v>2117</v>
      </c>
      <c r="B32" s="18" t="s">
        <v>8</v>
      </c>
      <c r="C32" s="18" t="s">
        <v>7</v>
      </c>
      <c r="D32" s="18" t="s">
        <v>2116</v>
      </c>
      <c r="E32" s="18" t="s">
        <v>2115</v>
      </c>
      <c r="F32" s="19">
        <v>1</v>
      </c>
      <c r="G32" s="20">
        <v>50</v>
      </c>
      <c r="H32" s="20">
        <v>11</v>
      </c>
      <c r="I32" s="20" t="s">
        <v>30</v>
      </c>
      <c r="J32" s="21" t="s">
        <v>168</v>
      </c>
      <c r="K32" s="12" t="s">
        <v>31</v>
      </c>
      <c r="L32" s="20">
        <v>50</v>
      </c>
      <c r="M32" s="20">
        <v>420.52</v>
      </c>
      <c r="N32" s="17">
        <f t="shared" si="0"/>
        <v>420.52</v>
      </c>
      <c r="O32" s="18" t="s">
        <v>4</v>
      </c>
      <c r="P32" s="3"/>
      <c r="Q32" s="3"/>
    </row>
    <row r="33" spans="1:17">
      <c r="A33" s="22" t="s">
        <v>1646</v>
      </c>
      <c r="B33" s="22" t="s">
        <v>40</v>
      </c>
      <c r="C33" s="22" t="s">
        <v>39</v>
      </c>
      <c r="D33" s="22" t="s">
        <v>1645</v>
      </c>
      <c r="E33" s="22" t="s">
        <v>1644</v>
      </c>
      <c r="F33" s="23">
        <v>1</v>
      </c>
      <c r="G33" s="12">
        <v>77</v>
      </c>
      <c r="H33" s="12">
        <v>184</v>
      </c>
      <c r="I33" s="12" t="s">
        <v>2</v>
      </c>
      <c r="J33" s="14" t="s">
        <v>1523</v>
      </c>
      <c r="K33" s="12" t="s">
        <v>31</v>
      </c>
      <c r="L33" s="12">
        <v>77</v>
      </c>
      <c r="M33" s="12">
        <v>366.95</v>
      </c>
      <c r="N33" s="17">
        <f t="shared" si="0"/>
        <v>366.95</v>
      </c>
      <c r="O33" s="24" t="s">
        <v>4</v>
      </c>
      <c r="P33" s="3"/>
      <c r="Q33" s="3"/>
    </row>
    <row r="34" spans="1:17">
      <c r="A34" s="12" t="s">
        <v>1833</v>
      </c>
      <c r="B34" s="12" t="s">
        <v>1491</v>
      </c>
      <c r="C34" s="12" t="s">
        <v>1494</v>
      </c>
      <c r="D34" s="12" t="s">
        <v>1832</v>
      </c>
      <c r="E34" s="12" t="s">
        <v>1831</v>
      </c>
      <c r="F34" s="13">
        <v>1</v>
      </c>
      <c r="G34" s="12">
        <v>69</v>
      </c>
      <c r="H34" s="12">
        <v>848</v>
      </c>
      <c r="I34" s="12" t="s">
        <v>30</v>
      </c>
      <c r="J34" s="12" t="s">
        <v>1491</v>
      </c>
      <c r="K34" s="12" t="s">
        <v>31</v>
      </c>
      <c r="L34" s="12">
        <v>69</v>
      </c>
      <c r="M34" s="12">
        <v>331.83</v>
      </c>
      <c r="N34" s="17">
        <f t="shared" si="0"/>
        <v>331.83</v>
      </c>
      <c r="O34" s="12"/>
    </row>
    <row r="35" spans="1:17">
      <c r="A35" s="12" t="s">
        <v>2029</v>
      </c>
      <c r="B35" s="12" t="s">
        <v>49</v>
      </c>
      <c r="C35" s="12" t="s">
        <v>48</v>
      </c>
      <c r="D35" s="12" t="s">
        <v>2028</v>
      </c>
      <c r="E35" s="12" t="s">
        <v>2027</v>
      </c>
      <c r="F35" s="13">
        <v>1</v>
      </c>
      <c r="G35" s="12">
        <v>54</v>
      </c>
      <c r="H35" s="12">
        <v>3</v>
      </c>
      <c r="I35" s="12" t="s">
        <v>30</v>
      </c>
      <c r="J35" s="12" t="s">
        <v>49</v>
      </c>
      <c r="K35" s="12" t="s">
        <v>0</v>
      </c>
      <c r="L35" s="12">
        <v>54</v>
      </c>
      <c r="M35" s="12">
        <v>322.72000000000003</v>
      </c>
      <c r="N35" s="17">
        <f t="shared" si="0"/>
        <v>322.72000000000003</v>
      </c>
      <c r="O35" s="12"/>
    </row>
    <row r="36" spans="1:17">
      <c r="A36" s="12" t="s">
        <v>2378</v>
      </c>
      <c r="B36" s="12" t="s">
        <v>49</v>
      </c>
      <c r="C36" s="12" t="s">
        <v>48</v>
      </c>
      <c r="D36" s="12" t="s">
        <v>2377</v>
      </c>
      <c r="E36" s="12" t="s">
        <v>2376</v>
      </c>
      <c r="F36" s="13">
        <v>1</v>
      </c>
      <c r="G36" s="12">
        <v>31</v>
      </c>
      <c r="H36" s="12">
        <v>14507</v>
      </c>
      <c r="I36" s="12" t="s">
        <v>30</v>
      </c>
      <c r="J36" s="14" t="s">
        <v>2375</v>
      </c>
      <c r="K36" s="12" t="s">
        <v>31</v>
      </c>
      <c r="L36" s="12">
        <v>31</v>
      </c>
      <c r="M36" s="12">
        <v>244.08</v>
      </c>
      <c r="N36" s="17">
        <f t="shared" si="0"/>
        <v>244.08</v>
      </c>
      <c r="O36" s="12"/>
    </row>
    <row r="37" spans="1:17">
      <c r="A37" s="12" t="s">
        <v>2482</v>
      </c>
      <c r="B37" s="12" t="s">
        <v>2481</v>
      </c>
      <c r="C37" s="12" t="s">
        <v>344</v>
      </c>
      <c r="D37" s="12" t="s">
        <v>2480</v>
      </c>
      <c r="E37" s="12" t="s">
        <v>2479</v>
      </c>
      <c r="F37" s="13">
        <v>1</v>
      </c>
      <c r="G37" s="12">
        <v>15</v>
      </c>
      <c r="H37" s="12">
        <v>36</v>
      </c>
      <c r="I37" s="12" t="s">
        <v>30</v>
      </c>
      <c r="J37" s="14" t="s">
        <v>2478</v>
      </c>
      <c r="K37" s="12" t="s">
        <v>31</v>
      </c>
      <c r="L37" s="12">
        <v>15</v>
      </c>
      <c r="M37" s="25">
        <v>46.94</v>
      </c>
      <c r="N37" s="17">
        <f t="shared" si="0"/>
        <v>46.94</v>
      </c>
      <c r="O37" s="26"/>
    </row>
    <row r="38" spans="1:17">
      <c r="A38" s="12" t="s">
        <v>1854</v>
      </c>
      <c r="B38" s="12" t="s">
        <v>1850</v>
      </c>
      <c r="C38" s="12" t="s">
        <v>344</v>
      </c>
      <c r="D38" s="12" t="s">
        <v>1853</v>
      </c>
      <c r="E38" s="12" t="s">
        <v>1852</v>
      </c>
      <c r="F38" s="13">
        <v>1</v>
      </c>
      <c r="G38" s="20">
        <v>66</v>
      </c>
      <c r="H38" s="20">
        <v>5276</v>
      </c>
      <c r="I38" s="20" t="s">
        <v>30</v>
      </c>
      <c r="J38" s="21" t="s">
        <v>1847</v>
      </c>
      <c r="K38" s="20" t="s">
        <v>31</v>
      </c>
      <c r="L38" s="12">
        <v>66</v>
      </c>
      <c r="M38" s="25">
        <v>39.119999999999997</v>
      </c>
      <c r="N38" s="17">
        <f t="shared" si="0"/>
        <v>39.119999999999997</v>
      </c>
      <c r="O38" s="18" t="s">
        <v>294</v>
      </c>
    </row>
    <row r="39" spans="1:17">
      <c r="A39" s="12" t="s">
        <v>2412</v>
      </c>
      <c r="B39" s="12" t="s">
        <v>229</v>
      </c>
      <c r="C39" s="12" t="s">
        <v>54</v>
      </c>
      <c r="D39" s="12" t="s">
        <v>2411</v>
      </c>
      <c r="E39" s="12"/>
      <c r="F39" s="13">
        <v>1</v>
      </c>
      <c r="G39" s="12">
        <v>31</v>
      </c>
      <c r="H39" s="12">
        <v>265</v>
      </c>
      <c r="I39" s="12" t="s">
        <v>30</v>
      </c>
      <c r="J39" s="14" t="s">
        <v>1324</v>
      </c>
      <c r="K39" s="12" t="s">
        <v>31</v>
      </c>
      <c r="L39" s="12">
        <v>31</v>
      </c>
      <c r="M39" s="12">
        <v>153.13999999999999</v>
      </c>
      <c r="N39" s="17">
        <f t="shared" si="0"/>
        <v>153.13999999999999</v>
      </c>
      <c r="O39" s="12"/>
    </row>
    <row r="40" spans="1:17">
      <c r="A40" s="12" t="s">
        <v>2102</v>
      </c>
      <c r="B40" s="12" t="s">
        <v>49</v>
      </c>
      <c r="C40" s="12" t="s">
        <v>48</v>
      </c>
      <c r="D40" s="12" t="s">
        <v>2101</v>
      </c>
      <c r="E40" s="12" t="s">
        <v>2100</v>
      </c>
      <c r="F40" s="13">
        <v>1</v>
      </c>
      <c r="G40" s="12">
        <v>50</v>
      </c>
      <c r="H40" s="12">
        <v>236</v>
      </c>
      <c r="I40" s="12" t="s">
        <v>30</v>
      </c>
      <c r="J40" s="14" t="s">
        <v>88</v>
      </c>
      <c r="K40" s="12" t="s">
        <v>31</v>
      </c>
      <c r="L40" s="12">
        <v>50</v>
      </c>
      <c r="M40" s="12">
        <v>140.03</v>
      </c>
      <c r="N40" s="17">
        <f t="shared" si="0"/>
        <v>140.03</v>
      </c>
      <c r="O40" s="12"/>
    </row>
    <row r="41" spans="1:17">
      <c r="A41" s="27" t="s">
        <v>2370</v>
      </c>
      <c r="B41" s="27" t="s">
        <v>371</v>
      </c>
      <c r="C41" s="27" t="s">
        <v>370</v>
      </c>
      <c r="D41" s="27" t="s">
        <v>2369</v>
      </c>
      <c r="E41" s="27" t="s">
        <v>2368</v>
      </c>
      <c r="F41" s="28">
        <v>1</v>
      </c>
      <c r="G41" s="29" t="s">
        <v>2366</v>
      </c>
      <c r="H41" s="30">
        <v>14888</v>
      </c>
      <c r="I41" s="12" t="s">
        <v>30</v>
      </c>
      <c r="J41" s="29" t="s">
        <v>2367</v>
      </c>
      <c r="K41" s="31">
        <v>52373</v>
      </c>
      <c r="L41" s="29" t="s">
        <v>2366</v>
      </c>
      <c r="M41" s="32">
        <v>122</v>
      </c>
      <c r="N41" s="17">
        <f t="shared" si="0"/>
        <v>122</v>
      </c>
      <c r="O41" s="33" t="s">
        <v>2037</v>
      </c>
    </row>
    <row r="42" spans="1:17">
      <c r="A42" s="12" t="s">
        <v>1635</v>
      </c>
      <c r="B42" s="12" t="s">
        <v>49</v>
      </c>
      <c r="C42" s="12" t="s">
        <v>48</v>
      </c>
      <c r="D42" s="12" t="s">
        <v>1634</v>
      </c>
      <c r="E42" s="12" t="s">
        <v>1633</v>
      </c>
      <c r="F42" s="13">
        <v>1</v>
      </c>
      <c r="G42" s="12">
        <v>78</v>
      </c>
      <c r="H42" s="12">
        <v>521</v>
      </c>
      <c r="I42" s="12" t="s">
        <v>30</v>
      </c>
      <c r="J42" s="12" t="s">
        <v>48</v>
      </c>
      <c r="K42" s="12" t="s">
        <v>31</v>
      </c>
      <c r="L42" s="12">
        <v>78</v>
      </c>
      <c r="M42" s="12">
        <v>115.38</v>
      </c>
      <c r="N42" s="17">
        <f t="shared" si="0"/>
        <v>115.38</v>
      </c>
      <c r="O42" s="12"/>
    </row>
    <row r="43" spans="1:17">
      <c r="A43" s="12" t="s">
        <v>1420</v>
      </c>
      <c r="B43" s="12" t="s">
        <v>1338</v>
      </c>
      <c r="C43" s="12" t="s">
        <v>1338</v>
      </c>
      <c r="D43" s="12" t="s">
        <v>1419</v>
      </c>
      <c r="E43" s="12" t="s">
        <v>1418</v>
      </c>
      <c r="F43" s="13">
        <v>1</v>
      </c>
      <c r="G43" s="12">
        <v>84</v>
      </c>
      <c r="H43" s="12">
        <v>75</v>
      </c>
      <c r="I43" s="12" t="s">
        <v>30</v>
      </c>
      <c r="J43" s="14" t="s">
        <v>1338</v>
      </c>
      <c r="K43" s="12" t="s">
        <v>31</v>
      </c>
      <c r="L43" s="12">
        <v>84</v>
      </c>
      <c r="M43" s="12">
        <v>96.36</v>
      </c>
      <c r="N43" s="17">
        <f t="shared" si="0"/>
        <v>96.36</v>
      </c>
      <c r="O43" s="12"/>
    </row>
    <row r="44" spans="1:17">
      <c r="A44" s="12" t="s">
        <v>2517</v>
      </c>
      <c r="B44" s="12" t="s">
        <v>224</v>
      </c>
      <c r="C44" s="12" t="s">
        <v>223</v>
      </c>
      <c r="D44" s="12" t="s">
        <v>2518</v>
      </c>
      <c r="E44" s="12" t="s">
        <v>2518</v>
      </c>
      <c r="F44" s="13">
        <v>1</v>
      </c>
      <c r="G44" s="29" t="s">
        <v>2366</v>
      </c>
      <c r="H44" s="30">
        <v>15002</v>
      </c>
      <c r="I44" s="30" t="s">
        <v>1217</v>
      </c>
      <c r="J44" s="29" t="s">
        <v>220</v>
      </c>
      <c r="K44" s="41">
        <v>52373</v>
      </c>
      <c r="L44" s="29" t="s">
        <v>2366</v>
      </c>
      <c r="M44" s="32">
        <v>301.36</v>
      </c>
      <c r="N44" s="17">
        <f t="shared" si="0"/>
        <v>301.36</v>
      </c>
      <c r="O44" s="12"/>
    </row>
    <row r="45" spans="1:17">
      <c r="A45" s="25" t="s">
        <v>2610</v>
      </c>
      <c r="B45" s="25" t="s">
        <v>2611</v>
      </c>
      <c r="C45" s="25" t="s">
        <v>2612</v>
      </c>
      <c r="D45" s="25" t="s">
        <v>2613</v>
      </c>
      <c r="E45" s="25" t="s">
        <v>2614</v>
      </c>
      <c r="F45" s="48">
        <v>1</v>
      </c>
      <c r="G45" s="25">
        <v>75</v>
      </c>
      <c r="H45" s="25">
        <v>133</v>
      </c>
      <c r="I45" s="25" t="s">
        <v>30</v>
      </c>
      <c r="J45" s="49" t="s">
        <v>2611</v>
      </c>
      <c r="K45" s="25" t="s">
        <v>31</v>
      </c>
      <c r="L45" s="25">
        <v>75</v>
      </c>
      <c r="M45" s="25">
        <v>353.1</v>
      </c>
      <c r="N45" s="17">
        <f t="shared" si="0"/>
        <v>353.1</v>
      </c>
      <c r="O45" s="12"/>
    </row>
    <row r="46" spans="1:17">
      <c r="A46" s="25" t="s">
        <v>2627</v>
      </c>
      <c r="B46" s="25" t="s">
        <v>2611</v>
      </c>
      <c r="C46" s="25" t="s">
        <v>2612</v>
      </c>
      <c r="D46" s="25" t="s">
        <v>2628</v>
      </c>
      <c r="E46" s="25" t="s">
        <v>2629</v>
      </c>
      <c r="F46" s="48">
        <v>1</v>
      </c>
      <c r="G46" s="25">
        <v>74</v>
      </c>
      <c r="H46" s="25">
        <v>135</v>
      </c>
      <c r="I46" s="25" t="s">
        <v>30</v>
      </c>
      <c r="J46" s="49" t="s">
        <v>2611</v>
      </c>
      <c r="K46" s="25" t="s">
        <v>31</v>
      </c>
      <c r="L46" s="25">
        <v>74</v>
      </c>
      <c r="M46" s="25">
        <v>217.21</v>
      </c>
      <c r="N46" s="17">
        <f t="shared" si="0"/>
        <v>217.21</v>
      </c>
      <c r="O46" s="12"/>
    </row>
    <row r="47" spans="1:17">
      <c r="A47" s="25" t="s">
        <v>2801</v>
      </c>
      <c r="B47" s="25" t="s">
        <v>2802</v>
      </c>
      <c r="C47" s="25" t="s">
        <v>1544</v>
      </c>
      <c r="D47" s="25" t="s">
        <v>2803</v>
      </c>
      <c r="E47" s="25"/>
      <c r="F47" s="48">
        <v>1</v>
      </c>
      <c r="G47" s="25">
        <v>80</v>
      </c>
      <c r="H47" s="25">
        <v>32</v>
      </c>
      <c r="I47" s="25" t="s">
        <v>2</v>
      </c>
      <c r="J47" s="49" t="s">
        <v>2804</v>
      </c>
      <c r="K47" s="25" t="s">
        <v>31</v>
      </c>
      <c r="L47" s="25">
        <v>80</v>
      </c>
      <c r="M47" s="25">
        <v>508.44</v>
      </c>
      <c r="N47" s="17">
        <f t="shared" si="0"/>
        <v>508.44</v>
      </c>
      <c r="O47" s="12"/>
      <c r="P47" s="3"/>
      <c r="Q47" s="3"/>
    </row>
    <row r="48" spans="1:17">
      <c r="A48" s="56" t="s">
        <v>3021</v>
      </c>
      <c r="B48" s="56" t="s">
        <v>3022</v>
      </c>
      <c r="C48" s="56" t="s">
        <v>3023</v>
      </c>
      <c r="D48" s="57"/>
      <c r="E48" s="57" t="s">
        <v>3024</v>
      </c>
      <c r="F48" s="48">
        <v>1</v>
      </c>
      <c r="G48" s="56">
        <v>50</v>
      </c>
      <c r="H48" s="56">
        <v>51</v>
      </c>
      <c r="I48" s="56" t="s">
        <v>30</v>
      </c>
      <c r="J48" s="56" t="s">
        <v>3025</v>
      </c>
      <c r="K48" s="56" t="s">
        <v>31</v>
      </c>
      <c r="L48" s="56">
        <v>50</v>
      </c>
      <c r="M48" s="56">
        <v>186.01</v>
      </c>
      <c r="N48" s="48">
        <v>186.01</v>
      </c>
      <c r="O48" s="12"/>
    </row>
    <row r="49" spans="1:18">
      <c r="A49" s="12" t="s">
        <v>3202</v>
      </c>
      <c r="B49" s="12" t="s">
        <v>3197</v>
      </c>
      <c r="C49" s="12" t="s">
        <v>3198</v>
      </c>
      <c r="D49" s="12" t="s">
        <v>3203</v>
      </c>
      <c r="E49" s="12" t="s">
        <v>3204</v>
      </c>
      <c r="F49" s="13">
        <v>1</v>
      </c>
      <c r="G49" s="12">
        <v>66</v>
      </c>
      <c r="H49" s="12">
        <v>13</v>
      </c>
      <c r="I49" s="12" t="s">
        <v>30</v>
      </c>
      <c r="J49" s="12" t="s">
        <v>3201</v>
      </c>
      <c r="K49" s="12" t="s">
        <v>31</v>
      </c>
      <c r="L49" s="12">
        <v>66</v>
      </c>
      <c r="M49" s="12">
        <v>102.72</v>
      </c>
      <c r="N49" s="72">
        <v>102.72</v>
      </c>
      <c r="O49" s="12"/>
    </row>
    <row r="50" spans="1:18">
      <c r="A50" s="12" t="s">
        <v>3205</v>
      </c>
      <c r="B50" s="12" t="s">
        <v>3197</v>
      </c>
      <c r="C50" s="12" t="s">
        <v>3198</v>
      </c>
      <c r="D50" s="12" t="s">
        <v>3206</v>
      </c>
      <c r="E50" s="12" t="s">
        <v>3207</v>
      </c>
      <c r="F50" s="13">
        <v>1</v>
      </c>
      <c r="G50" s="12">
        <v>65</v>
      </c>
      <c r="H50" s="12">
        <v>3235</v>
      </c>
      <c r="I50" s="12" t="s">
        <v>30</v>
      </c>
      <c r="J50" s="12" t="s">
        <v>3208</v>
      </c>
      <c r="K50" s="12" t="s">
        <v>31</v>
      </c>
      <c r="L50" s="12">
        <v>65</v>
      </c>
      <c r="M50" s="12">
        <v>99.51</v>
      </c>
      <c r="N50" s="72">
        <v>99.51</v>
      </c>
      <c r="O50" s="12"/>
    </row>
    <row r="51" spans="1:18">
      <c r="A51" s="18" t="s">
        <v>2405</v>
      </c>
      <c r="B51" s="18" t="s">
        <v>8</v>
      </c>
      <c r="C51" s="18" t="s">
        <v>7</v>
      </c>
      <c r="D51" s="18" t="s">
        <v>2404</v>
      </c>
      <c r="E51" s="18" t="s">
        <v>2403</v>
      </c>
      <c r="F51" s="19">
        <v>2</v>
      </c>
      <c r="G51" s="20">
        <v>31</v>
      </c>
      <c r="H51" s="20">
        <v>559</v>
      </c>
      <c r="I51" s="20" t="s">
        <v>30</v>
      </c>
      <c r="J51" s="21" t="s">
        <v>196</v>
      </c>
      <c r="K51" s="20" t="s">
        <v>31</v>
      </c>
      <c r="L51" s="12">
        <v>31</v>
      </c>
      <c r="M51" s="20">
        <v>1037.49</v>
      </c>
      <c r="N51" s="17">
        <f t="shared" ref="N51:N82" si="1">M51/F51</f>
        <v>518.745</v>
      </c>
      <c r="O51" s="18" t="s">
        <v>4</v>
      </c>
    </row>
    <row r="52" spans="1:18">
      <c r="A52" s="12" t="s">
        <v>148</v>
      </c>
      <c r="B52" s="12" t="s">
        <v>144</v>
      </c>
      <c r="C52" s="12" t="s">
        <v>147</v>
      </c>
      <c r="D52" s="12" t="s">
        <v>146</v>
      </c>
      <c r="E52" s="12" t="s">
        <v>145</v>
      </c>
      <c r="F52" s="13">
        <v>2</v>
      </c>
      <c r="G52" s="12" t="s">
        <v>93</v>
      </c>
      <c r="H52" s="12">
        <v>441</v>
      </c>
      <c r="I52" s="12" t="s">
        <v>30</v>
      </c>
      <c r="J52" s="14" t="s">
        <v>144</v>
      </c>
      <c r="K52" s="12" t="s">
        <v>0</v>
      </c>
      <c r="L52" s="12">
        <v>40</v>
      </c>
      <c r="M52" s="12">
        <v>725.71</v>
      </c>
      <c r="N52" s="17">
        <f t="shared" si="1"/>
        <v>362.85500000000002</v>
      </c>
      <c r="O52" s="26"/>
    </row>
    <row r="53" spans="1:18">
      <c r="A53" s="12" t="s">
        <v>1490</v>
      </c>
      <c r="B53" s="12" t="s">
        <v>48</v>
      </c>
      <c r="C53" s="12" t="s">
        <v>48</v>
      </c>
      <c r="D53" s="12" t="s">
        <v>1489</v>
      </c>
      <c r="E53" s="12" t="s">
        <v>1488</v>
      </c>
      <c r="F53" s="13">
        <v>2</v>
      </c>
      <c r="G53" s="12">
        <v>82</v>
      </c>
      <c r="H53" s="12">
        <v>31</v>
      </c>
      <c r="I53" s="12" t="s">
        <v>30</v>
      </c>
      <c r="J53" s="14" t="s">
        <v>48</v>
      </c>
      <c r="K53" s="12" t="s">
        <v>31</v>
      </c>
      <c r="L53" s="12">
        <v>82</v>
      </c>
      <c r="M53" s="12">
        <v>626.79999999999995</v>
      </c>
      <c r="N53" s="17">
        <f t="shared" si="1"/>
        <v>313.39999999999998</v>
      </c>
      <c r="O53" s="12"/>
    </row>
    <row r="54" spans="1:18">
      <c r="A54" s="12" t="s">
        <v>2186</v>
      </c>
      <c r="B54" s="12" t="s">
        <v>8</v>
      </c>
      <c r="C54" s="12" t="s">
        <v>7</v>
      </c>
      <c r="D54" s="12" t="s">
        <v>2185</v>
      </c>
      <c r="E54" s="12" t="s">
        <v>2184</v>
      </c>
      <c r="F54" s="13">
        <v>2</v>
      </c>
      <c r="G54" s="12">
        <v>40</v>
      </c>
      <c r="H54" s="12">
        <v>1189</v>
      </c>
      <c r="I54" s="12" t="s">
        <v>30</v>
      </c>
      <c r="J54" s="12" t="s">
        <v>248</v>
      </c>
      <c r="K54" s="12" t="s">
        <v>31</v>
      </c>
      <c r="L54" s="12">
        <v>40</v>
      </c>
      <c r="M54" s="12">
        <v>412.84</v>
      </c>
      <c r="N54" s="17">
        <f t="shared" si="1"/>
        <v>206.42</v>
      </c>
      <c r="O54" s="12" t="s">
        <v>4</v>
      </c>
      <c r="P54" s="3"/>
      <c r="Q54" s="3"/>
    </row>
    <row r="55" spans="1:18">
      <c r="A55" s="12" t="s">
        <v>1895</v>
      </c>
      <c r="B55" s="12" t="s">
        <v>49</v>
      </c>
      <c r="C55" s="12" t="s">
        <v>48</v>
      </c>
      <c r="D55" s="12" t="s">
        <v>1894</v>
      </c>
      <c r="E55" s="12" t="s">
        <v>1893</v>
      </c>
      <c r="F55" s="13">
        <v>2</v>
      </c>
      <c r="G55" s="12">
        <v>65</v>
      </c>
      <c r="H55" s="12">
        <v>152</v>
      </c>
      <c r="I55" s="12" t="s">
        <v>30</v>
      </c>
      <c r="J55" s="14" t="s">
        <v>1892</v>
      </c>
      <c r="K55" s="12" t="s">
        <v>31</v>
      </c>
      <c r="L55" s="12">
        <v>65</v>
      </c>
      <c r="M55" s="12">
        <v>363.12</v>
      </c>
      <c r="N55" s="17">
        <f t="shared" si="1"/>
        <v>181.56</v>
      </c>
      <c r="O55" s="12"/>
    </row>
    <row r="56" spans="1:18">
      <c r="A56" s="12" t="s">
        <v>2374</v>
      </c>
      <c r="B56" s="12" t="s">
        <v>49</v>
      </c>
      <c r="C56" s="12" t="s">
        <v>48</v>
      </c>
      <c r="D56" s="12" t="s">
        <v>2373</v>
      </c>
      <c r="E56" s="12" t="s">
        <v>2372</v>
      </c>
      <c r="F56" s="13">
        <v>2</v>
      </c>
      <c r="G56" s="12">
        <v>31</v>
      </c>
      <c r="H56" s="12">
        <v>14834</v>
      </c>
      <c r="I56" s="12" t="s">
        <v>2</v>
      </c>
      <c r="J56" s="14" t="s">
        <v>2371</v>
      </c>
      <c r="K56" s="12" t="s">
        <v>31</v>
      </c>
      <c r="L56" s="12">
        <v>31</v>
      </c>
      <c r="M56" s="12">
        <v>217.77</v>
      </c>
      <c r="N56" s="17">
        <f t="shared" si="1"/>
        <v>108.88500000000001</v>
      </c>
      <c r="O56" s="12"/>
      <c r="Q56" s="3"/>
    </row>
    <row r="57" spans="1:18">
      <c r="A57" s="12" t="s">
        <v>1877</v>
      </c>
      <c r="B57" s="12" t="s">
        <v>1876</v>
      </c>
      <c r="C57" s="12" t="s">
        <v>344</v>
      </c>
      <c r="D57" s="12" t="s">
        <v>1875</v>
      </c>
      <c r="E57" s="12" t="s">
        <v>1874</v>
      </c>
      <c r="F57" s="13">
        <v>2</v>
      </c>
      <c r="G57" s="12">
        <v>65</v>
      </c>
      <c r="H57" s="12">
        <v>1168</v>
      </c>
      <c r="I57" s="12" t="s">
        <v>30</v>
      </c>
      <c r="J57" s="12" t="s">
        <v>1873</v>
      </c>
      <c r="K57" s="12" t="s">
        <v>31</v>
      </c>
      <c r="L57" s="12">
        <v>65</v>
      </c>
      <c r="M57" s="12">
        <v>191.92</v>
      </c>
      <c r="N57" s="17">
        <f t="shared" si="1"/>
        <v>95.96</v>
      </c>
      <c r="O57" s="12"/>
    </row>
    <row r="58" spans="1:18">
      <c r="A58" s="12" t="s">
        <v>346</v>
      </c>
      <c r="B58" s="12" t="s">
        <v>345</v>
      </c>
      <c r="C58" s="12" t="s">
        <v>344</v>
      </c>
      <c r="D58" s="12" t="s">
        <v>343</v>
      </c>
      <c r="E58" s="12" t="s">
        <v>342</v>
      </c>
      <c r="F58" s="13">
        <v>2</v>
      </c>
      <c r="G58" s="12">
        <v>91</v>
      </c>
      <c r="H58" s="12">
        <v>14714</v>
      </c>
      <c r="I58" s="12" t="s">
        <v>2</v>
      </c>
      <c r="J58" s="14" t="s">
        <v>341</v>
      </c>
      <c r="K58" s="12" t="s">
        <v>276</v>
      </c>
      <c r="L58" s="12"/>
      <c r="M58" s="12">
        <v>185.18</v>
      </c>
      <c r="N58" s="17">
        <f t="shared" si="1"/>
        <v>92.59</v>
      </c>
      <c r="O58" s="26"/>
      <c r="P58" s="3"/>
      <c r="Q58" s="3"/>
    </row>
    <row r="59" spans="1:18">
      <c r="A59" s="25" t="s">
        <v>2578</v>
      </c>
      <c r="B59" s="25" t="s">
        <v>2528</v>
      </c>
      <c r="C59" s="25" t="s">
        <v>2529</v>
      </c>
      <c r="D59" s="25"/>
      <c r="E59" s="25"/>
      <c r="F59" s="48">
        <v>2</v>
      </c>
      <c r="G59" s="25" t="s">
        <v>221</v>
      </c>
      <c r="H59" s="25">
        <v>11195</v>
      </c>
      <c r="I59" s="25" t="s">
        <v>30</v>
      </c>
      <c r="J59" s="49" t="s">
        <v>2579</v>
      </c>
      <c r="K59" s="25" t="s">
        <v>31</v>
      </c>
      <c r="L59" s="25">
        <v>31</v>
      </c>
      <c r="M59" s="25">
        <v>167</v>
      </c>
      <c r="N59" s="17">
        <f t="shared" si="1"/>
        <v>83.5</v>
      </c>
      <c r="O59" s="12"/>
      <c r="P59" s="3"/>
      <c r="Q59" s="3"/>
    </row>
    <row r="60" spans="1:18">
      <c r="A60" s="25" t="s">
        <v>2639</v>
      </c>
      <c r="B60" s="25" t="s">
        <v>2611</v>
      </c>
      <c r="C60" s="25" t="s">
        <v>2612</v>
      </c>
      <c r="D60" s="25" t="s">
        <v>2640</v>
      </c>
      <c r="E60" s="25" t="s">
        <v>2641</v>
      </c>
      <c r="F60" s="48">
        <v>2</v>
      </c>
      <c r="G60" s="25">
        <v>63</v>
      </c>
      <c r="H60" s="25">
        <v>278</v>
      </c>
      <c r="I60" s="25" t="s">
        <v>30</v>
      </c>
      <c r="J60" s="49" t="s">
        <v>2611</v>
      </c>
      <c r="K60" s="25" t="s">
        <v>31</v>
      </c>
      <c r="L60" s="25">
        <v>63</v>
      </c>
      <c r="M60" s="25">
        <v>480.45</v>
      </c>
      <c r="N60" s="17">
        <f t="shared" si="1"/>
        <v>240.22499999999999</v>
      </c>
      <c r="O60" s="12"/>
      <c r="P60" s="3"/>
      <c r="Q60" s="3"/>
    </row>
    <row r="61" spans="1:18">
      <c r="A61" s="25" t="s">
        <v>2642</v>
      </c>
      <c r="B61" s="25" t="s">
        <v>2611</v>
      </c>
      <c r="C61" s="25" t="s">
        <v>2612</v>
      </c>
      <c r="D61" s="25" t="s">
        <v>2643</v>
      </c>
      <c r="E61" s="25" t="s">
        <v>2644</v>
      </c>
      <c r="F61" s="48">
        <v>2</v>
      </c>
      <c r="G61" s="25">
        <v>75</v>
      </c>
      <c r="H61" s="25">
        <v>79</v>
      </c>
      <c r="I61" s="25" t="s">
        <v>30</v>
      </c>
      <c r="J61" s="49" t="s">
        <v>2611</v>
      </c>
      <c r="K61" s="25" t="s">
        <v>31</v>
      </c>
      <c r="L61" s="25">
        <v>75</v>
      </c>
      <c r="M61" s="25">
        <v>407.67</v>
      </c>
      <c r="N61" s="17">
        <f t="shared" si="1"/>
        <v>203.83500000000001</v>
      </c>
      <c r="O61" s="12"/>
    </row>
    <row r="62" spans="1:18">
      <c r="A62" s="70" t="s">
        <v>3155</v>
      </c>
      <c r="B62" s="70" t="s">
        <v>3156</v>
      </c>
      <c r="C62" s="70" t="s">
        <v>3151</v>
      </c>
      <c r="D62" s="70" t="s">
        <v>3157</v>
      </c>
      <c r="E62" s="70" t="s">
        <v>3153</v>
      </c>
      <c r="F62" s="71">
        <v>2</v>
      </c>
      <c r="G62" s="56">
        <v>67</v>
      </c>
      <c r="H62" s="56">
        <v>16</v>
      </c>
      <c r="I62" s="56" t="s">
        <v>30</v>
      </c>
      <c r="J62" s="58"/>
      <c r="K62" s="56" t="s">
        <v>31</v>
      </c>
      <c r="L62" s="56">
        <v>67</v>
      </c>
      <c r="M62" s="56">
        <v>233.85</v>
      </c>
      <c r="N62" s="17">
        <f t="shared" si="1"/>
        <v>116.925</v>
      </c>
      <c r="O62" s="12" t="s">
        <v>3162</v>
      </c>
      <c r="P62" s="3"/>
      <c r="Q62" s="3"/>
    </row>
    <row r="63" spans="1:18">
      <c r="A63" s="22" t="s">
        <v>2114</v>
      </c>
      <c r="B63" s="22" t="s">
        <v>40</v>
      </c>
      <c r="C63" s="22" t="s">
        <v>39</v>
      </c>
      <c r="D63" s="22" t="s">
        <v>2113</v>
      </c>
      <c r="E63" s="22" t="s">
        <v>2112</v>
      </c>
      <c r="F63" s="23">
        <v>3</v>
      </c>
      <c r="G63" s="12">
        <v>50</v>
      </c>
      <c r="H63" s="12">
        <v>24</v>
      </c>
      <c r="I63" s="12" t="s">
        <v>2</v>
      </c>
      <c r="J63" s="14" t="s">
        <v>40</v>
      </c>
      <c r="K63" s="12" t="s">
        <v>31</v>
      </c>
      <c r="L63" s="12">
        <v>50</v>
      </c>
      <c r="M63" s="12">
        <v>757.35</v>
      </c>
      <c r="N63" s="17">
        <f t="shared" si="1"/>
        <v>252.45000000000002</v>
      </c>
      <c r="O63" s="24" t="s">
        <v>4</v>
      </c>
      <c r="R63" s="3"/>
    </row>
    <row r="64" spans="1:18">
      <c r="A64" s="12" t="s">
        <v>1549</v>
      </c>
      <c r="B64" s="12" t="s">
        <v>13</v>
      </c>
      <c r="C64" s="12" t="s">
        <v>12</v>
      </c>
      <c r="D64" s="12" t="s">
        <v>1548</v>
      </c>
      <c r="E64" s="12"/>
      <c r="F64" s="13">
        <v>3</v>
      </c>
      <c r="G64" s="12">
        <v>80</v>
      </c>
      <c r="H64" s="12">
        <v>116</v>
      </c>
      <c r="I64" s="12" t="s">
        <v>2</v>
      </c>
      <c r="J64" s="14" t="s">
        <v>13</v>
      </c>
      <c r="K64" s="12" t="s">
        <v>31</v>
      </c>
      <c r="L64" s="12">
        <v>80</v>
      </c>
      <c r="M64" s="12">
        <v>689.72</v>
      </c>
      <c r="N64" s="17">
        <f t="shared" si="1"/>
        <v>229.90666666666667</v>
      </c>
      <c r="O64" s="12"/>
    </row>
    <row r="65" spans="1:18">
      <c r="A65" s="12" t="s">
        <v>2108</v>
      </c>
      <c r="B65" s="12" t="s">
        <v>49</v>
      </c>
      <c r="C65" s="12" t="s">
        <v>48</v>
      </c>
      <c r="D65" s="12" t="s">
        <v>2107</v>
      </c>
      <c r="E65" s="12" t="s">
        <v>2106</v>
      </c>
      <c r="F65" s="13">
        <v>3</v>
      </c>
      <c r="G65" s="12">
        <v>50</v>
      </c>
      <c r="H65" s="12">
        <v>43</v>
      </c>
      <c r="I65" s="12" t="s">
        <v>30</v>
      </c>
      <c r="J65" s="12" t="s">
        <v>88</v>
      </c>
      <c r="K65" s="12" t="s">
        <v>31</v>
      </c>
      <c r="L65" s="12">
        <v>50</v>
      </c>
      <c r="M65" s="12">
        <v>579.32000000000005</v>
      </c>
      <c r="N65" s="17">
        <f t="shared" si="1"/>
        <v>193.10666666666668</v>
      </c>
      <c r="O65" s="12"/>
    </row>
    <row r="66" spans="1:18">
      <c r="A66" s="12" t="s">
        <v>1975</v>
      </c>
      <c r="B66" s="12" t="s">
        <v>55</v>
      </c>
      <c r="C66" s="12" t="s">
        <v>54</v>
      </c>
      <c r="D66" s="12" t="s">
        <v>1974</v>
      </c>
      <c r="E66" s="12" t="s">
        <v>1973</v>
      </c>
      <c r="F66" s="13">
        <v>3</v>
      </c>
      <c r="G66" s="12">
        <v>61</v>
      </c>
      <c r="H66" s="12">
        <v>208</v>
      </c>
      <c r="I66" s="12" t="s">
        <v>30</v>
      </c>
      <c r="J66" s="14" t="s">
        <v>51</v>
      </c>
      <c r="K66" s="12" t="s">
        <v>31</v>
      </c>
      <c r="L66" s="12">
        <v>61</v>
      </c>
      <c r="M66" s="12">
        <v>526.51</v>
      </c>
      <c r="N66" s="17">
        <f t="shared" si="1"/>
        <v>175.50333333333333</v>
      </c>
      <c r="O66" s="12"/>
    </row>
    <row r="67" spans="1:18">
      <c r="A67" s="12" t="s">
        <v>2322</v>
      </c>
      <c r="B67" s="12" t="s">
        <v>1664</v>
      </c>
      <c r="C67" s="12" t="s">
        <v>344</v>
      </c>
      <c r="D67" s="12" t="s">
        <v>2321</v>
      </c>
      <c r="E67" s="12"/>
      <c r="F67" s="13">
        <v>3</v>
      </c>
      <c r="G67" s="12">
        <v>40</v>
      </c>
      <c r="H67" s="12">
        <v>99</v>
      </c>
      <c r="I67" s="12" t="s">
        <v>30</v>
      </c>
      <c r="J67" s="14" t="s">
        <v>1664</v>
      </c>
      <c r="K67" s="12" t="s">
        <v>31</v>
      </c>
      <c r="L67" s="12">
        <v>40</v>
      </c>
      <c r="M67" s="12">
        <v>374</v>
      </c>
      <c r="N67" s="17">
        <f t="shared" si="1"/>
        <v>124.66666666666667</v>
      </c>
      <c r="O67" s="26"/>
    </row>
    <row r="68" spans="1:18">
      <c r="A68" s="15" t="s">
        <v>1957</v>
      </c>
      <c r="B68" s="15" t="s">
        <v>8</v>
      </c>
      <c r="C68" s="15" t="s">
        <v>7</v>
      </c>
      <c r="D68" s="15" t="s">
        <v>1956</v>
      </c>
      <c r="E68" s="15" t="s">
        <v>1955</v>
      </c>
      <c r="F68" s="16">
        <v>3</v>
      </c>
      <c r="G68" s="12">
        <v>63</v>
      </c>
      <c r="H68" s="12">
        <v>1050</v>
      </c>
      <c r="I68" s="12" t="s">
        <v>30</v>
      </c>
      <c r="J68" s="14" t="s">
        <v>164</v>
      </c>
      <c r="K68" s="12" t="s">
        <v>31</v>
      </c>
      <c r="L68" s="12">
        <v>63</v>
      </c>
      <c r="M68" s="12">
        <v>297.83999999999997</v>
      </c>
      <c r="N68" s="17">
        <f t="shared" si="1"/>
        <v>99.279999999999987</v>
      </c>
      <c r="O68" s="18" t="s">
        <v>4</v>
      </c>
    </row>
    <row r="69" spans="1:18">
      <c r="A69" s="12" t="s">
        <v>230</v>
      </c>
      <c r="B69" s="12" t="s">
        <v>229</v>
      </c>
      <c r="C69" s="12" t="s">
        <v>54</v>
      </c>
      <c r="D69" s="12" t="s">
        <v>228</v>
      </c>
      <c r="E69" s="12" t="s">
        <v>227</v>
      </c>
      <c r="F69" s="13">
        <v>3</v>
      </c>
      <c r="G69" s="12" t="s">
        <v>221</v>
      </c>
      <c r="H69" s="12">
        <v>959</v>
      </c>
      <c r="I69" s="12" t="s">
        <v>30</v>
      </c>
      <c r="J69" s="14" t="s">
        <v>226</v>
      </c>
      <c r="K69" s="12" t="s">
        <v>31</v>
      </c>
      <c r="L69" s="12">
        <v>31</v>
      </c>
      <c r="M69" s="12">
        <v>297.47000000000003</v>
      </c>
      <c r="N69" s="17">
        <f t="shared" si="1"/>
        <v>99.15666666666668</v>
      </c>
      <c r="O69" s="12"/>
    </row>
    <row r="70" spans="1:18">
      <c r="A70" s="22" t="s">
        <v>1564</v>
      </c>
      <c r="B70" s="22" t="s">
        <v>40</v>
      </c>
      <c r="C70" s="22" t="s">
        <v>39</v>
      </c>
      <c r="D70" s="22" t="s">
        <v>1563</v>
      </c>
      <c r="E70" s="22" t="s">
        <v>1562</v>
      </c>
      <c r="F70" s="23">
        <v>3</v>
      </c>
      <c r="G70" s="12">
        <v>80</v>
      </c>
      <c r="H70" s="12">
        <v>79</v>
      </c>
      <c r="I70" s="12" t="s">
        <v>2</v>
      </c>
      <c r="J70" s="14" t="s">
        <v>40</v>
      </c>
      <c r="K70" s="12" t="s">
        <v>31</v>
      </c>
      <c r="L70" s="12">
        <v>80</v>
      </c>
      <c r="M70" s="12">
        <v>232.12</v>
      </c>
      <c r="N70" s="17">
        <f t="shared" si="1"/>
        <v>77.373333333333335</v>
      </c>
      <c r="O70" s="24" t="s">
        <v>4</v>
      </c>
    </row>
    <row r="71" spans="1:18">
      <c r="A71" s="12" t="s">
        <v>2036</v>
      </c>
      <c r="B71" s="12" t="s">
        <v>2035</v>
      </c>
      <c r="C71" s="12" t="s">
        <v>344</v>
      </c>
      <c r="D71" s="12" t="s">
        <v>2034</v>
      </c>
      <c r="E71" s="12"/>
      <c r="F71" s="13">
        <v>3</v>
      </c>
      <c r="G71" s="12">
        <v>53</v>
      </c>
      <c r="H71" s="12">
        <v>29</v>
      </c>
      <c r="I71" s="12" t="s">
        <v>30</v>
      </c>
      <c r="J71" s="14" t="s">
        <v>2033</v>
      </c>
      <c r="K71" s="12" t="s">
        <v>31</v>
      </c>
      <c r="L71" s="12">
        <v>53</v>
      </c>
      <c r="M71" s="12">
        <v>177.2</v>
      </c>
      <c r="N71" s="17">
        <f t="shared" si="1"/>
        <v>59.066666666666663</v>
      </c>
      <c r="O71" s="26"/>
    </row>
    <row r="72" spans="1:18">
      <c r="A72" s="20" t="s">
        <v>2445</v>
      </c>
      <c r="B72" s="20" t="s">
        <v>1491</v>
      </c>
      <c r="C72" s="20" t="s">
        <v>1494</v>
      </c>
      <c r="D72" s="20" t="s">
        <v>2444</v>
      </c>
      <c r="E72" s="20" t="s">
        <v>2443</v>
      </c>
      <c r="F72" s="34">
        <v>3</v>
      </c>
      <c r="G72" s="20">
        <v>15</v>
      </c>
      <c r="H72" s="20">
        <v>826</v>
      </c>
      <c r="I72" s="20" t="s">
        <v>30</v>
      </c>
      <c r="J72" s="21"/>
      <c r="K72" s="12" t="s">
        <v>31</v>
      </c>
      <c r="L72" s="20">
        <v>15</v>
      </c>
      <c r="M72" s="20">
        <v>92.31</v>
      </c>
      <c r="N72" s="17">
        <f t="shared" si="1"/>
        <v>30.77</v>
      </c>
      <c r="O72" s="20"/>
    </row>
    <row r="73" spans="1:18">
      <c r="A73" s="25" t="s">
        <v>2624</v>
      </c>
      <c r="B73" s="25" t="s">
        <v>2611</v>
      </c>
      <c r="C73" s="25" t="s">
        <v>2612</v>
      </c>
      <c r="D73" s="25" t="s">
        <v>2625</v>
      </c>
      <c r="E73" s="25" t="s">
        <v>2626</v>
      </c>
      <c r="F73" s="48">
        <v>3</v>
      </c>
      <c r="G73" s="25">
        <v>31</v>
      </c>
      <c r="H73" s="25">
        <v>14854</v>
      </c>
      <c r="I73" s="25" t="s">
        <v>2</v>
      </c>
      <c r="J73" s="49" t="s">
        <v>2611</v>
      </c>
      <c r="K73" s="25" t="s">
        <v>31</v>
      </c>
      <c r="L73" s="25">
        <v>31</v>
      </c>
      <c r="M73" s="25">
        <v>223.55</v>
      </c>
      <c r="N73" s="17">
        <f t="shared" si="1"/>
        <v>74.516666666666666</v>
      </c>
      <c r="O73" s="12"/>
    </row>
    <row r="74" spans="1:18">
      <c r="A74" s="25" t="s">
        <v>2659</v>
      </c>
      <c r="B74" s="25" t="s">
        <v>2611</v>
      </c>
      <c r="C74" s="25" t="s">
        <v>2612</v>
      </c>
      <c r="D74" s="25" t="s">
        <v>2660</v>
      </c>
      <c r="E74" s="25" t="s">
        <v>2661</v>
      </c>
      <c r="F74" s="48">
        <v>3</v>
      </c>
      <c r="G74" s="25">
        <v>31</v>
      </c>
      <c r="H74" s="25">
        <v>532</v>
      </c>
      <c r="I74" s="25" t="s">
        <v>30</v>
      </c>
      <c r="J74" s="49" t="s">
        <v>2658</v>
      </c>
      <c r="K74" s="25" t="s">
        <v>31</v>
      </c>
      <c r="L74" s="25">
        <v>31</v>
      </c>
      <c r="M74" s="25">
        <v>625.95000000000005</v>
      </c>
      <c r="N74" s="17">
        <f t="shared" si="1"/>
        <v>208.65</v>
      </c>
      <c r="O74" s="12"/>
    </row>
    <row r="75" spans="1:18">
      <c r="A75" s="25" t="s">
        <v>2881</v>
      </c>
      <c r="B75" s="25" t="s">
        <v>2882</v>
      </c>
      <c r="C75" s="25" t="s">
        <v>344</v>
      </c>
      <c r="D75" s="25" t="s">
        <v>2883</v>
      </c>
      <c r="E75" s="25" t="s">
        <v>2884</v>
      </c>
      <c r="F75" s="48">
        <v>3</v>
      </c>
      <c r="G75" s="12">
        <v>54</v>
      </c>
      <c r="H75" s="12">
        <v>130</v>
      </c>
      <c r="I75" s="12" t="s">
        <v>30</v>
      </c>
      <c r="J75" s="12" t="s">
        <v>2885</v>
      </c>
      <c r="K75" s="12" t="s">
        <v>31</v>
      </c>
      <c r="L75" s="12">
        <v>54</v>
      </c>
      <c r="M75" s="12">
        <v>173.34</v>
      </c>
      <c r="N75" s="17">
        <f t="shared" si="1"/>
        <v>57.78</v>
      </c>
      <c r="O75" s="12"/>
    </row>
    <row r="76" spans="1:18">
      <c r="A76" s="12" t="s">
        <v>2941</v>
      </c>
      <c r="B76" s="12" t="s">
        <v>2934</v>
      </c>
      <c r="C76" s="12" t="s">
        <v>2935</v>
      </c>
      <c r="D76" s="12" t="s">
        <v>2942</v>
      </c>
      <c r="E76" s="12" t="s">
        <v>2943</v>
      </c>
      <c r="F76" s="13">
        <v>3</v>
      </c>
      <c r="G76" s="25">
        <v>80</v>
      </c>
      <c r="H76" s="25">
        <v>36</v>
      </c>
      <c r="I76" s="25" t="s">
        <v>30</v>
      </c>
      <c r="J76" s="49" t="s">
        <v>226</v>
      </c>
      <c r="K76" s="25" t="s">
        <v>31</v>
      </c>
      <c r="L76" s="25">
        <v>80</v>
      </c>
      <c r="M76" s="25">
        <v>2380.9899999999998</v>
      </c>
      <c r="N76" s="17">
        <f t="shared" si="1"/>
        <v>793.6633333333333</v>
      </c>
      <c r="O76" s="12"/>
      <c r="P76" s="3"/>
      <c r="Q76" s="3"/>
    </row>
    <row r="77" spans="1:18">
      <c r="A77" s="12" t="s">
        <v>2956</v>
      </c>
      <c r="B77" s="12" t="s">
        <v>2934</v>
      </c>
      <c r="C77" s="12" t="s">
        <v>2935</v>
      </c>
      <c r="D77" s="12" t="s">
        <v>2957</v>
      </c>
      <c r="E77" s="12" t="s">
        <v>2958</v>
      </c>
      <c r="F77" s="13">
        <v>3</v>
      </c>
      <c r="G77" s="12">
        <v>80</v>
      </c>
      <c r="H77" s="12">
        <v>3702</v>
      </c>
      <c r="I77" s="25" t="s">
        <v>30</v>
      </c>
      <c r="J77" s="12" t="s">
        <v>2955</v>
      </c>
      <c r="K77" s="25" t="s">
        <v>31</v>
      </c>
      <c r="L77" s="25">
        <v>80</v>
      </c>
      <c r="M77" s="12">
        <v>907.55</v>
      </c>
      <c r="N77" s="17">
        <f t="shared" si="1"/>
        <v>302.51666666666665</v>
      </c>
      <c r="O77" s="12"/>
    </row>
    <row r="78" spans="1:18">
      <c r="A78" s="12" t="s">
        <v>2982</v>
      </c>
      <c r="B78" s="12" t="s">
        <v>2979</v>
      </c>
      <c r="C78" s="12" t="s">
        <v>2979</v>
      </c>
      <c r="D78" s="12" t="s">
        <v>2983</v>
      </c>
      <c r="E78" s="12" t="s">
        <v>2984</v>
      </c>
      <c r="F78" s="13">
        <v>3</v>
      </c>
      <c r="G78" s="25">
        <v>65</v>
      </c>
      <c r="H78" s="25">
        <v>7639</v>
      </c>
      <c r="I78" s="25" t="s">
        <v>30</v>
      </c>
      <c r="J78" s="49" t="s">
        <v>1184</v>
      </c>
      <c r="K78" s="25" t="s">
        <v>31</v>
      </c>
      <c r="L78" s="25">
        <v>65</v>
      </c>
      <c r="M78" s="25">
        <v>178.09</v>
      </c>
      <c r="N78" s="17">
        <f t="shared" si="1"/>
        <v>59.363333333333337</v>
      </c>
      <c r="O78" s="12"/>
    </row>
    <row r="79" spans="1:18">
      <c r="A79" s="15" t="s">
        <v>2170</v>
      </c>
      <c r="B79" s="15" t="s">
        <v>8</v>
      </c>
      <c r="C79" s="15" t="s">
        <v>7</v>
      </c>
      <c r="D79" s="15" t="s">
        <v>2169</v>
      </c>
      <c r="E79" s="15" t="s">
        <v>2168</v>
      </c>
      <c r="F79" s="16">
        <v>4</v>
      </c>
      <c r="G79" s="12">
        <v>40</v>
      </c>
      <c r="H79" s="12">
        <v>2835</v>
      </c>
      <c r="I79" s="12" t="s">
        <v>30</v>
      </c>
      <c r="J79" s="14" t="s">
        <v>2167</v>
      </c>
      <c r="K79" s="12" t="s">
        <v>31</v>
      </c>
      <c r="L79" s="12">
        <v>40</v>
      </c>
      <c r="M79" s="12">
        <v>444.75</v>
      </c>
      <c r="N79" s="17">
        <f t="shared" si="1"/>
        <v>111.1875</v>
      </c>
      <c r="O79" s="18" t="s">
        <v>4</v>
      </c>
    </row>
    <row r="80" spans="1:18">
      <c r="A80" s="12" t="s">
        <v>1851</v>
      </c>
      <c r="B80" s="12" t="s">
        <v>1850</v>
      </c>
      <c r="C80" s="12" t="s">
        <v>344</v>
      </c>
      <c r="D80" s="12" t="s">
        <v>1849</v>
      </c>
      <c r="E80" s="12" t="s">
        <v>1848</v>
      </c>
      <c r="F80" s="13">
        <v>4</v>
      </c>
      <c r="G80" s="12">
        <v>66</v>
      </c>
      <c r="H80" s="12">
        <v>10207</v>
      </c>
      <c r="I80" s="12" t="s">
        <v>30</v>
      </c>
      <c r="J80" s="14" t="s">
        <v>1847</v>
      </c>
      <c r="K80" s="12" t="s">
        <v>31</v>
      </c>
      <c r="L80" s="12">
        <v>66</v>
      </c>
      <c r="M80" s="12">
        <v>355.24</v>
      </c>
      <c r="N80" s="17">
        <f t="shared" si="1"/>
        <v>88.81</v>
      </c>
      <c r="O80" s="26"/>
      <c r="R80" s="3"/>
    </row>
    <row r="81" spans="1:15">
      <c r="A81" s="15" t="s">
        <v>1718</v>
      </c>
      <c r="B81" s="15" t="s">
        <v>8</v>
      </c>
      <c r="C81" s="15" t="s">
        <v>7</v>
      </c>
      <c r="D81" s="15" t="s">
        <v>1717</v>
      </c>
      <c r="E81" s="15" t="s">
        <v>1716</v>
      </c>
      <c r="F81" s="16">
        <v>4</v>
      </c>
      <c r="G81" s="12">
        <v>72</v>
      </c>
      <c r="H81" s="12">
        <v>77</v>
      </c>
      <c r="I81" s="12" t="s">
        <v>30</v>
      </c>
      <c r="J81" s="14" t="s">
        <v>1715</v>
      </c>
      <c r="K81" s="12" t="s">
        <v>31</v>
      </c>
      <c r="L81" s="12">
        <v>72</v>
      </c>
      <c r="M81" s="12">
        <v>331.81</v>
      </c>
      <c r="N81" s="17">
        <f t="shared" si="1"/>
        <v>82.952500000000001</v>
      </c>
      <c r="O81" s="18" t="s">
        <v>4</v>
      </c>
    </row>
    <row r="82" spans="1:15">
      <c r="A82" s="12" t="s">
        <v>2069</v>
      </c>
      <c r="B82" s="12" t="s">
        <v>2068</v>
      </c>
      <c r="C82" s="12" t="s">
        <v>344</v>
      </c>
      <c r="D82" s="12" t="s">
        <v>2067</v>
      </c>
      <c r="E82" s="12"/>
      <c r="F82" s="13">
        <v>4</v>
      </c>
      <c r="G82" s="12">
        <v>51</v>
      </c>
      <c r="H82" s="12">
        <v>448</v>
      </c>
      <c r="I82" s="12" t="s">
        <v>30</v>
      </c>
      <c r="J82" s="14" t="s">
        <v>2066</v>
      </c>
      <c r="K82" s="12" t="s">
        <v>31</v>
      </c>
      <c r="L82" s="12">
        <v>51</v>
      </c>
      <c r="M82" s="25">
        <v>65.989999999999995</v>
      </c>
      <c r="N82" s="17">
        <f t="shared" si="1"/>
        <v>16.497499999999999</v>
      </c>
      <c r="O82" s="26"/>
    </row>
    <row r="83" spans="1:15">
      <c r="A83" s="12" t="s">
        <v>2042</v>
      </c>
      <c r="B83" s="12" t="s">
        <v>224</v>
      </c>
      <c r="C83" s="12" t="s">
        <v>223</v>
      </c>
      <c r="D83" s="12" t="s">
        <v>2041</v>
      </c>
      <c r="E83" s="12" t="s">
        <v>2041</v>
      </c>
      <c r="F83" s="13">
        <v>4</v>
      </c>
      <c r="G83" s="12">
        <v>52</v>
      </c>
      <c r="H83" s="12">
        <v>279</v>
      </c>
      <c r="I83" s="12" t="s">
        <v>30</v>
      </c>
      <c r="J83" s="12" t="s">
        <v>220</v>
      </c>
      <c r="K83" s="12" t="s">
        <v>31</v>
      </c>
      <c r="L83" s="12">
        <v>52</v>
      </c>
      <c r="M83" s="12">
        <v>269.7</v>
      </c>
      <c r="N83" s="17">
        <f t="shared" ref="N83:N105" si="2">M83/F83</f>
        <v>67.424999999999997</v>
      </c>
      <c r="O83" s="12"/>
    </row>
    <row r="84" spans="1:15">
      <c r="A84" s="12" t="s">
        <v>2260</v>
      </c>
      <c r="B84" s="12" t="s">
        <v>49</v>
      </c>
      <c r="C84" s="12" t="s">
        <v>48</v>
      </c>
      <c r="D84" s="12" t="s">
        <v>2259</v>
      </c>
      <c r="E84" s="12" t="s">
        <v>2258</v>
      </c>
      <c r="F84" s="13">
        <v>4</v>
      </c>
      <c r="G84" s="12">
        <v>40</v>
      </c>
      <c r="H84" s="12">
        <v>186</v>
      </c>
      <c r="I84" s="12" t="s">
        <v>30</v>
      </c>
      <c r="J84" s="12" t="s">
        <v>216</v>
      </c>
      <c r="K84" s="12" t="s">
        <v>31</v>
      </c>
      <c r="L84" s="12">
        <v>40</v>
      </c>
      <c r="M84" s="12">
        <v>216.24</v>
      </c>
      <c r="N84" s="17">
        <f t="shared" si="2"/>
        <v>54.06</v>
      </c>
      <c r="O84" s="12"/>
    </row>
    <row r="85" spans="1:15">
      <c r="A85" s="18" t="s">
        <v>2093</v>
      </c>
      <c r="B85" s="18" t="s">
        <v>8</v>
      </c>
      <c r="C85" s="18" t="s">
        <v>7</v>
      </c>
      <c r="D85" s="18" t="s">
        <v>2092</v>
      </c>
      <c r="E85" s="18" t="s">
        <v>2091</v>
      </c>
      <c r="F85" s="19">
        <v>4</v>
      </c>
      <c r="G85" s="20">
        <v>50</v>
      </c>
      <c r="H85" s="20">
        <v>6302</v>
      </c>
      <c r="I85" s="20" t="s">
        <v>30</v>
      </c>
      <c r="J85" s="18" t="s">
        <v>164</v>
      </c>
      <c r="K85" s="12" t="s">
        <v>31</v>
      </c>
      <c r="L85" s="20">
        <v>50</v>
      </c>
      <c r="M85" s="20">
        <v>192.85</v>
      </c>
      <c r="N85" s="17">
        <f t="shared" si="2"/>
        <v>48.212499999999999</v>
      </c>
      <c r="O85" s="18" t="s">
        <v>4</v>
      </c>
    </row>
    <row r="86" spans="1:15">
      <c r="A86" s="27" t="s">
        <v>2388</v>
      </c>
      <c r="B86" s="27" t="s">
        <v>371</v>
      </c>
      <c r="C86" s="27" t="s">
        <v>370</v>
      </c>
      <c r="D86" s="27" t="s">
        <v>2387</v>
      </c>
      <c r="E86" s="27" t="s">
        <v>2386</v>
      </c>
      <c r="F86" s="28">
        <v>4</v>
      </c>
      <c r="G86" s="12">
        <v>31</v>
      </c>
      <c r="H86" s="12">
        <v>8564</v>
      </c>
      <c r="I86" s="12" t="s">
        <v>2</v>
      </c>
      <c r="J86" s="14" t="s">
        <v>371</v>
      </c>
      <c r="K86" s="12" t="s">
        <v>31</v>
      </c>
      <c r="L86" s="12">
        <v>31</v>
      </c>
      <c r="M86" s="12">
        <v>166.7</v>
      </c>
      <c r="N86" s="17">
        <f t="shared" si="2"/>
        <v>41.674999999999997</v>
      </c>
      <c r="O86" s="33" t="s">
        <v>367</v>
      </c>
    </row>
    <row r="87" spans="1:15">
      <c r="A87" s="12" t="s">
        <v>1821</v>
      </c>
      <c r="B87" s="12" t="s">
        <v>1820</v>
      </c>
      <c r="C87" s="12" t="s">
        <v>344</v>
      </c>
      <c r="D87" s="12" t="s">
        <v>1819</v>
      </c>
      <c r="E87" s="12"/>
      <c r="F87" s="13">
        <v>4</v>
      </c>
      <c r="G87" s="12">
        <v>70</v>
      </c>
      <c r="H87" s="12">
        <v>161</v>
      </c>
      <c r="I87" s="12" t="s">
        <v>30</v>
      </c>
      <c r="J87" s="14" t="s">
        <v>1818</v>
      </c>
      <c r="K87" s="12" t="s">
        <v>31</v>
      </c>
      <c r="L87" s="12">
        <v>70</v>
      </c>
      <c r="M87" s="12">
        <v>105</v>
      </c>
      <c r="N87" s="17">
        <f t="shared" si="2"/>
        <v>26.25</v>
      </c>
      <c r="O87" s="26"/>
    </row>
    <row r="88" spans="1:15">
      <c r="A88" s="25" t="s">
        <v>2618</v>
      </c>
      <c r="B88" s="25" t="s">
        <v>2611</v>
      </c>
      <c r="C88" s="25" t="s">
        <v>2612</v>
      </c>
      <c r="D88" s="25" t="s">
        <v>2619</v>
      </c>
      <c r="E88" s="25" t="s">
        <v>2620</v>
      </c>
      <c r="F88" s="48">
        <v>4</v>
      </c>
      <c r="G88" s="25">
        <v>75</v>
      </c>
      <c r="H88" s="25">
        <v>51</v>
      </c>
      <c r="I88" s="25" t="s">
        <v>30</v>
      </c>
      <c r="J88" s="49" t="s">
        <v>2611</v>
      </c>
      <c r="K88" s="25" t="s">
        <v>31</v>
      </c>
      <c r="L88" s="25">
        <v>75</v>
      </c>
      <c r="M88" s="25">
        <v>542.47</v>
      </c>
      <c r="N88" s="17">
        <f t="shared" si="2"/>
        <v>135.61750000000001</v>
      </c>
      <c r="O88" s="12"/>
    </row>
    <row r="89" spans="1:15">
      <c r="A89" s="25" t="s">
        <v>2906</v>
      </c>
      <c r="B89" s="25" t="s">
        <v>2895</v>
      </c>
      <c r="C89" s="25" t="s">
        <v>2895</v>
      </c>
      <c r="D89" s="25" t="s">
        <v>2907</v>
      </c>
      <c r="E89" s="25" t="s">
        <v>2908</v>
      </c>
      <c r="F89" s="48">
        <v>4</v>
      </c>
      <c r="G89" s="25" t="s">
        <v>2909</v>
      </c>
      <c r="H89" s="25">
        <v>21</v>
      </c>
      <c r="I89" s="25" t="s">
        <v>2</v>
      </c>
      <c r="J89" s="49" t="s">
        <v>2902</v>
      </c>
      <c r="K89" s="25" t="s">
        <v>256</v>
      </c>
      <c r="L89" s="25" t="s">
        <v>2910</v>
      </c>
      <c r="M89" s="25">
        <v>733.23</v>
      </c>
      <c r="N89" s="17">
        <f t="shared" si="2"/>
        <v>183.3075</v>
      </c>
      <c r="O89" s="12"/>
    </row>
    <row r="90" spans="1:15">
      <c r="A90" s="12" t="s">
        <v>2961</v>
      </c>
      <c r="B90" s="12"/>
      <c r="C90" s="12"/>
      <c r="D90" s="12"/>
      <c r="E90" s="12"/>
      <c r="F90" s="13">
        <v>4</v>
      </c>
      <c r="G90" s="12" t="s">
        <v>221</v>
      </c>
      <c r="H90" s="12">
        <v>5945</v>
      </c>
      <c r="I90" s="12" t="s">
        <v>2</v>
      </c>
      <c r="J90" s="12" t="s">
        <v>2959</v>
      </c>
      <c r="K90" s="12" t="s">
        <v>0</v>
      </c>
      <c r="L90" s="12">
        <v>31</v>
      </c>
      <c r="M90" s="12">
        <v>149.88</v>
      </c>
      <c r="N90" s="17">
        <f t="shared" si="2"/>
        <v>37.47</v>
      </c>
      <c r="O90" s="12"/>
    </row>
    <row r="91" spans="1:15">
      <c r="A91" s="22" t="s">
        <v>2105</v>
      </c>
      <c r="B91" s="22" t="s">
        <v>40</v>
      </c>
      <c r="C91" s="22" t="s">
        <v>39</v>
      </c>
      <c r="D91" s="22" t="s">
        <v>2104</v>
      </c>
      <c r="E91" s="22" t="s">
        <v>2103</v>
      </c>
      <c r="F91" s="23">
        <v>5</v>
      </c>
      <c r="G91" s="12">
        <v>50</v>
      </c>
      <c r="H91" s="12">
        <v>47</v>
      </c>
      <c r="I91" s="12" t="s">
        <v>2</v>
      </c>
      <c r="J91" s="14" t="s">
        <v>40</v>
      </c>
      <c r="K91" s="12" t="s">
        <v>31</v>
      </c>
      <c r="L91" s="12">
        <v>50</v>
      </c>
      <c r="M91" s="12">
        <v>1041.05</v>
      </c>
      <c r="N91" s="17">
        <f t="shared" si="2"/>
        <v>208.20999999999998</v>
      </c>
      <c r="O91" s="24" t="s">
        <v>4</v>
      </c>
    </row>
    <row r="92" spans="1:15">
      <c r="A92" s="12" t="s">
        <v>2269</v>
      </c>
      <c r="B92" s="12" t="s">
        <v>49</v>
      </c>
      <c r="C92" s="12" t="s">
        <v>48</v>
      </c>
      <c r="D92" s="12" t="s">
        <v>2268</v>
      </c>
      <c r="E92" s="12" t="s">
        <v>2267</v>
      </c>
      <c r="F92" s="13">
        <v>5</v>
      </c>
      <c r="G92" s="12">
        <v>40</v>
      </c>
      <c r="H92" s="12">
        <v>181</v>
      </c>
      <c r="I92" s="12" t="s">
        <v>30</v>
      </c>
      <c r="J92" s="14" t="s">
        <v>88</v>
      </c>
      <c r="K92" s="12" t="s">
        <v>31</v>
      </c>
      <c r="L92" s="12">
        <v>40</v>
      </c>
      <c r="M92" s="12">
        <v>525.46</v>
      </c>
      <c r="N92" s="17">
        <f t="shared" si="2"/>
        <v>105.09200000000001</v>
      </c>
      <c r="O92" s="12"/>
    </row>
    <row r="93" spans="1:15">
      <c r="A93" s="12" t="s">
        <v>1643</v>
      </c>
      <c r="B93" s="12" t="s">
        <v>1642</v>
      </c>
      <c r="C93" s="12" t="s">
        <v>54</v>
      </c>
      <c r="D93" s="12" t="s">
        <v>1641</v>
      </c>
      <c r="E93" s="12" t="s">
        <v>1640</v>
      </c>
      <c r="F93" s="13">
        <v>5</v>
      </c>
      <c r="G93" s="12">
        <v>77</v>
      </c>
      <c r="H93" s="12">
        <v>226</v>
      </c>
      <c r="I93" s="12" t="s">
        <v>2</v>
      </c>
      <c r="J93" s="14" t="s">
        <v>1639</v>
      </c>
      <c r="K93" s="12" t="s">
        <v>31</v>
      </c>
      <c r="L93" s="12">
        <v>77</v>
      </c>
      <c r="M93" s="12">
        <v>253.68</v>
      </c>
      <c r="N93" s="17">
        <f t="shared" si="2"/>
        <v>50.736000000000004</v>
      </c>
      <c r="O93" s="12"/>
    </row>
    <row r="94" spans="1:15">
      <c r="A94" s="12" t="s">
        <v>1672</v>
      </c>
      <c r="B94" s="12" t="s">
        <v>55</v>
      </c>
      <c r="C94" s="12" t="s">
        <v>54</v>
      </c>
      <c r="D94" s="12" t="s">
        <v>1671</v>
      </c>
      <c r="E94" s="12"/>
      <c r="F94" s="13">
        <v>5</v>
      </c>
      <c r="G94" s="12">
        <v>74</v>
      </c>
      <c r="H94" s="12">
        <v>8</v>
      </c>
      <c r="I94" s="12" t="s">
        <v>30</v>
      </c>
      <c r="J94" s="14" t="s">
        <v>1670</v>
      </c>
      <c r="K94" s="12" t="s">
        <v>31</v>
      </c>
      <c r="L94" s="12">
        <v>74</v>
      </c>
      <c r="M94" s="25">
        <v>46.16</v>
      </c>
      <c r="N94" s="17">
        <f t="shared" si="2"/>
        <v>9.2319999999999993</v>
      </c>
      <c r="O94" s="12"/>
    </row>
    <row r="95" spans="1:15">
      <c r="A95" s="12" t="s">
        <v>2228</v>
      </c>
      <c r="B95" s="12" t="s">
        <v>49</v>
      </c>
      <c r="C95" s="12" t="s">
        <v>48</v>
      </c>
      <c r="D95" s="12" t="s">
        <v>2227</v>
      </c>
      <c r="E95" s="12" t="s">
        <v>2226</v>
      </c>
      <c r="F95" s="13">
        <v>5</v>
      </c>
      <c r="G95" s="12">
        <v>40</v>
      </c>
      <c r="H95" s="12">
        <v>290</v>
      </c>
      <c r="I95" s="12" t="s">
        <v>30</v>
      </c>
      <c r="J95" s="12" t="s">
        <v>49</v>
      </c>
      <c r="K95" s="12" t="s">
        <v>31</v>
      </c>
      <c r="L95" s="12">
        <v>40</v>
      </c>
      <c r="M95" s="12">
        <v>178.49</v>
      </c>
      <c r="N95" s="17">
        <f t="shared" si="2"/>
        <v>35.698</v>
      </c>
      <c r="O95" s="12"/>
    </row>
    <row r="96" spans="1:15">
      <c r="A96" s="12" t="s">
        <v>225</v>
      </c>
      <c r="B96" s="12" t="s">
        <v>224</v>
      </c>
      <c r="C96" s="12" t="s">
        <v>223</v>
      </c>
      <c r="D96" s="12" t="s">
        <v>222</v>
      </c>
      <c r="E96" s="12" t="s">
        <v>222</v>
      </c>
      <c r="F96" s="13">
        <v>5</v>
      </c>
      <c r="G96" s="12" t="s">
        <v>221</v>
      </c>
      <c r="H96" s="12">
        <v>10149</v>
      </c>
      <c r="I96" s="12" t="s">
        <v>30</v>
      </c>
      <c r="J96" s="14" t="s">
        <v>220</v>
      </c>
      <c r="K96" s="12" t="s">
        <v>31</v>
      </c>
      <c r="L96" s="12">
        <v>31</v>
      </c>
      <c r="M96" s="12">
        <v>168.7</v>
      </c>
      <c r="N96" s="17">
        <f t="shared" si="2"/>
        <v>33.739999999999995</v>
      </c>
      <c r="O96" s="12"/>
    </row>
    <row r="97" spans="1:17">
      <c r="A97" s="12" t="s">
        <v>2203</v>
      </c>
      <c r="B97" s="12" t="s">
        <v>224</v>
      </c>
      <c r="C97" s="12" t="s">
        <v>223</v>
      </c>
      <c r="D97" s="12" t="s">
        <v>2202</v>
      </c>
      <c r="E97" s="12" t="s">
        <v>2201</v>
      </c>
      <c r="F97" s="13">
        <v>5</v>
      </c>
      <c r="G97" s="12">
        <v>40</v>
      </c>
      <c r="H97" s="12">
        <v>802</v>
      </c>
      <c r="I97" s="12" t="s">
        <v>30</v>
      </c>
      <c r="J97" s="12" t="s">
        <v>224</v>
      </c>
      <c r="K97" s="12" t="s">
        <v>31</v>
      </c>
      <c r="L97" s="12">
        <v>40</v>
      </c>
      <c r="M97" s="12">
        <v>166.13</v>
      </c>
      <c r="N97" s="17">
        <f t="shared" si="2"/>
        <v>33.225999999999999</v>
      </c>
      <c r="O97" s="12"/>
    </row>
    <row r="98" spans="1:17">
      <c r="A98" s="15" t="s">
        <v>1937</v>
      </c>
      <c r="B98" s="15" t="s">
        <v>8</v>
      </c>
      <c r="C98" s="15" t="s">
        <v>7</v>
      </c>
      <c r="D98" s="15" t="s">
        <v>1936</v>
      </c>
      <c r="E98" s="15" t="s">
        <v>1935</v>
      </c>
      <c r="F98" s="16">
        <v>5</v>
      </c>
      <c r="G98" s="12">
        <v>64</v>
      </c>
      <c r="H98" s="12">
        <v>9519</v>
      </c>
      <c r="I98" s="12" t="s">
        <v>2</v>
      </c>
      <c r="J98" s="14" t="s">
        <v>1834</v>
      </c>
      <c r="K98" s="12" t="s">
        <v>31</v>
      </c>
      <c r="L98" s="12">
        <v>64</v>
      </c>
      <c r="M98" s="12">
        <v>131.63999999999999</v>
      </c>
      <c r="N98" s="17">
        <f t="shared" si="2"/>
        <v>26.327999999999996</v>
      </c>
      <c r="O98" s="18" t="s">
        <v>4</v>
      </c>
    </row>
    <row r="99" spans="1:17">
      <c r="A99" s="12" t="s">
        <v>2183</v>
      </c>
      <c r="B99" s="12" t="s">
        <v>48</v>
      </c>
      <c r="C99" s="12" t="s">
        <v>48</v>
      </c>
      <c r="D99" s="12" t="s">
        <v>2182</v>
      </c>
      <c r="E99" s="12" t="s">
        <v>2181</v>
      </c>
      <c r="F99" s="13">
        <v>5</v>
      </c>
      <c r="G99" s="12">
        <v>40</v>
      </c>
      <c r="H99" s="12">
        <v>1948</v>
      </c>
      <c r="I99" s="12" t="s">
        <v>30</v>
      </c>
      <c r="J99" s="12" t="s">
        <v>2180</v>
      </c>
      <c r="K99" s="12" t="s">
        <v>31</v>
      </c>
      <c r="L99" s="12">
        <v>40</v>
      </c>
      <c r="M99" s="12">
        <v>129.81</v>
      </c>
      <c r="N99" s="17">
        <f t="shared" si="2"/>
        <v>25.962</v>
      </c>
      <c r="O99" s="12"/>
      <c r="P99" s="3"/>
      <c r="Q99" s="3"/>
    </row>
    <row r="100" spans="1:17">
      <c r="A100" s="12" t="s">
        <v>2402</v>
      </c>
      <c r="B100" s="12" t="s">
        <v>2402</v>
      </c>
      <c r="C100" s="12" t="s">
        <v>54</v>
      </c>
      <c r="D100" s="12" t="s">
        <v>2401</v>
      </c>
      <c r="E100" s="12"/>
      <c r="F100" s="13">
        <v>5</v>
      </c>
      <c r="G100" s="12">
        <v>31</v>
      </c>
      <c r="H100" s="12">
        <v>586</v>
      </c>
      <c r="I100" s="12" t="s">
        <v>30</v>
      </c>
      <c r="J100" s="14" t="s">
        <v>2400</v>
      </c>
      <c r="K100" s="12" t="s">
        <v>31</v>
      </c>
      <c r="L100" s="12">
        <v>31</v>
      </c>
      <c r="M100" s="12">
        <v>17.57</v>
      </c>
      <c r="N100" s="17">
        <f t="shared" si="2"/>
        <v>3.5140000000000002</v>
      </c>
      <c r="O100" s="12" t="s">
        <v>985</v>
      </c>
      <c r="P100" s="3"/>
      <c r="Q100" s="3"/>
    </row>
    <row r="101" spans="1:17">
      <c r="A101" s="25" t="s">
        <v>2531</v>
      </c>
      <c r="B101" s="25" t="s">
        <v>2528</v>
      </c>
      <c r="C101" s="25" t="s">
        <v>2529</v>
      </c>
      <c r="D101" s="25" t="s">
        <v>2532</v>
      </c>
      <c r="E101" s="25" t="s">
        <v>2533</v>
      </c>
      <c r="F101" s="48">
        <v>5</v>
      </c>
      <c r="G101" s="25">
        <v>70</v>
      </c>
      <c r="H101" s="25">
        <v>69</v>
      </c>
      <c r="I101" s="25" t="s">
        <v>30</v>
      </c>
      <c r="J101" s="49" t="s">
        <v>2530</v>
      </c>
      <c r="K101" s="25" t="s">
        <v>31</v>
      </c>
      <c r="L101" s="25">
        <v>70</v>
      </c>
      <c r="M101" s="25">
        <v>264</v>
      </c>
      <c r="N101" s="17">
        <f t="shared" si="2"/>
        <v>52.8</v>
      </c>
      <c r="O101" s="12"/>
    </row>
    <row r="102" spans="1:17">
      <c r="A102" s="25" t="s">
        <v>2538</v>
      </c>
      <c r="B102" s="25" t="s">
        <v>2528</v>
      </c>
      <c r="C102" s="25" t="s">
        <v>2529</v>
      </c>
      <c r="D102" s="25" t="s">
        <v>2539</v>
      </c>
      <c r="E102" s="25" t="s">
        <v>2540</v>
      </c>
      <c r="F102" s="48">
        <v>5</v>
      </c>
      <c r="G102" s="25">
        <v>65</v>
      </c>
      <c r="H102" s="25">
        <v>8111</v>
      </c>
      <c r="I102" s="25" t="s">
        <v>30</v>
      </c>
      <c r="J102" s="49" t="s">
        <v>2541</v>
      </c>
      <c r="K102" s="25" t="s">
        <v>31</v>
      </c>
      <c r="L102" s="25">
        <v>65</v>
      </c>
      <c r="M102" s="25">
        <v>170</v>
      </c>
      <c r="N102" s="17">
        <f t="shared" si="2"/>
        <v>34</v>
      </c>
      <c r="O102" s="12"/>
    </row>
    <row r="103" spans="1:17">
      <c r="A103" s="25" t="s">
        <v>2655</v>
      </c>
      <c r="B103" s="25" t="s">
        <v>2611</v>
      </c>
      <c r="C103" s="25" t="s">
        <v>2612</v>
      </c>
      <c r="D103" s="25" t="s">
        <v>2656</v>
      </c>
      <c r="E103" s="25" t="s">
        <v>2657</v>
      </c>
      <c r="F103" s="48">
        <v>5</v>
      </c>
      <c r="G103" s="25" t="s">
        <v>221</v>
      </c>
      <c r="H103" s="25">
        <v>956</v>
      </c>
      <c r="I103" s="25" t="s">
        <v>30</v>
      </c>
      <c r="J103" s="49" t="s">
        <v>2658</v>
      </c>
      <c r="K103" s="25" t="s">
        <v>31</v>
      </c>
      <c r="L103" s="25">
        <v>31</v>
      </c>
      <c r="M103" s="25">
        <v>568.16999999999996</v>
      </c>
      <c r="N103" s="17">
        <f t="shared" si="2"/>
        <v>113.63399999999999</v>
      </c>
      <c r="O103" s="12"/>
    </row>
    <row r="104" spans="1:17">
      <c r="A104" s="12" t="s">
        <v>2960</v>
      </c>
      <c r="B104" s="12"/>
      <c r="C104" s="12"/>
      <c r="D104" s="12"/>
      <c r="E104" s="12"/>
      <c r="F104" s="13">
        <v>5</v>
      </c>
      <c r="G104" s="12" t="s">
        <v>221</v>
      </c>
      <c r="H104" s="12">
        <v>5946</v>
      </c>
      <c r="I104" s="12" t="s">
        <v>2</v>
      </c>
      <c r="J104" s="12" t="s">
        <v>2959</v>
      </c>
      <c r="K104" s="12" t="s">
        <v>0</v>
      </c>
      <c r="L104" s="12">
        <v>31</v>
      </c>
      <c r="M104" s="12">
        <v>287.56</v>
      </c>
      <c r="N104" s="17">
        <f t="shared" si="2"/>
        <v>57.512</v>
      </c>
      <c r="O104" s="12"/>
    </row>
    <row r="105" spans="1:17">
      <c r="A105" s="12" t="s">
        <v>2989</v>
      </c>
      <c r="B105" s="12" t="s">
        <v>2990</v>
      </c>
      <c r="C105" s="12" t="s">
        <v>784</v>
      </c>
      <c r="D105" s="12" t="s">
        <v>2991</v>
      </c>
      <c r="E105" s="12" t="s">
        <v>2992</v>
      </c>
      <c r="F105" s="13">
        <v>5</v>
      </c>
      <c r="G105" s="12">
        <v>72</v>
      </c>
      <c r="H105" s="12">
        <v>44</v>
      </c>
      <c r="I105" s="12" t="s">
        <v>30</v>
      </c>
      <c r="J105" s="12" t="s">
        <v>1962</v>
      </c>
      <c r="K105" s="12" t="s">
        <v>31</v>
      </c>
      <c r="L105" s="12">
        <v>72</v>
      </c>
      <c r="M105" s="12">
        <v>410.4</v>
      </c>
      <c r="N105" s="17">
        <f t="shared" si="2"/>
        <v>82.08</v>
      </c>
      <c r="O105" s="12"/>
    </row>
    <row r="106" spans="1:17">
      <c r="A106" s="12" t="s">
        <v>3209</v>
      </c>
      <c r="B106" s="12" t="s">
        <v>3197</v>
      </c>
      <c r="C106" s="12" t="s">
        <v>3198</v>
      </c>
      <c r="D106" s="12" t="s">
        <v>3210</v>
      </c>
      <c r="E106" s="12" t="s">
        <v>3211</v>
      </c>
      <c r="F106" s="13">
        <v>5</v>
      </c>
      <c r="G106" s="12">
        <v>75</v>
      </c>
      <c r="H106" s="12">
        <v>3325</v>
      </c>
      <c r="I106" s="12" t="s">
        <v>30</v>
      </c>
      <c r="J106" s="12" t="s">
        <v>3212</v>
      </c>
      <c r="K106" s="12" t="s">
        <v>31</v>
      </c>
      <c r="L106" s="12">
        <v>75</v>
      </c>
      <c r="M106" s="12">
        <v>116.63</v>
      </c>
      <c r="N106" s="72">
        <v>23.33</v>
      </c>
      <c r="O106" s="12"/>
    </row>
    <row r="107" spans="1:17">
      <c r="A107" s="12" t="s">
        <v>1239</v>
      </c>
      <c r="B107" s="12" t="s">
        <v>734</v>
      </c>
      <c r="C107" s="12" t="s">
        <v>245</v>
      </c>
      <c r="D107" s="12" t="s">
        <v>1238</v>
      </c>
      <c r="E107" s="12" t="s">
        <v>1237</v>
      </c>
      <c r="F107" s="13">
        <v>6</v>
      </c>
      <c r="G107" s="12">
        <v>88</v>
      </c>
      <c r="H107" s="12">
        <v>127</v>
      </c>
      <c r="I107" s="12" t="s">
        <v>30</v>
      </c>
      <c r="J107" s="14" t="s">
        <v>734</v>
      </c>
      <c r="K107" s="12" t="s">
        <v>1236</v>
      </c>
      <c r="L107" s="12" t="s">
        <v>379</v>
      </c>
      <c r="M107" s="12">
        <v>2132.06</v>
      </c>
      <c r="N107" s="17">
        <f t="shared" ref="N107:N170" si="3">M107/F107</f>
        <v>355.34333333333331</v>
      </c>
      <c r="O107" s="12"/>
    </row>
    <row r="108" spans="1:17">
      <c r="A108" s="22" t="s">
        <v>1570</v>
      </c>
      <c r="B108" s="22" t="s">
        <v>40</v>
      </c>
      <c r="C108" s="22" t="s">
        <v>39</v>
      </c>
      <c r="D108" s="22" t="s">
        <v>1569</v>
      </c>
      <c r="E108" s="22" t="s">
        <v>1568</v>
      </c>
      <c r="F108" s="23">
        <v>6</v>
      </c>
      <c r="G108" s="12">
        <v>80</v>
      </c>
      <c r="H108" s="12">
        <v>72</v>
      </c>
      <c r="I108" s="12" t="s">
        <v>2</v>
      </c>
      <c r="J108" s="14" t="s">
        <v>40</v>
      </c>
      <c r="K108" s="12" t="s">
        <v>31</v>
      </c>
      <c r="L108" s="12">
        <v>80</v>
      </c>
      <c r="M108" s="12">
        <v>1812.47</v>
      </c>
      <c r="N108" s="17">
        <f t="shared" si="3"/>
        <v>302.07833333333332</v>
      </c>
      <c r="O108" s="24" t="s">
        <v>4</v>
      </c>
    </row>
    <row r="109" spans="1:17">
      <c r="A109" s="12" t="s">
        <v>215</v>
      </c>
      <c r="B109" s="12" t="s">
        <v>48</v>
      </c>
      <c r="C109" s="12" t="s">
        <v>48</v>
      </c>
      <c r="D109" s="12" t="s">
        <v>214</v>
      </c>
      <c r="E109" s="12" t="s">
        <v>213</v>
      </c>
      <c r="F109" s="13">
        <v>6</v>
      </c>
      <c r="G109" s="12" t="s">
        <v>93</v>
      </c>
      <c r="H109" s="12">
        <v>178</v>
      </c>
      <c r="I109" s="12" t="s">
        <v>30</v>
      </c>
      <c r="J109" s="14" t="s">
        <v>48</v>
      </c>
      <c r="K109" s="12" t="s">
        <v>0</v>
      </c>
      <c r="L109" s="12">
        <v>40</v>
      </c>
      <c r="M109" s="12">
        <v>972.34</v>
      </c>
      <c r="N109" s="17">
        <f t="shared" si="3"/>
        <v>162.05666666666667</v>
      </c>
      <c r="O109" s="12"/>
    </row>
    <row r="110" spans="1:17">
      <c r="A110" s="15" t="s">
        <v>1984</v>
      </c>
      <c r="B110" s="15" t="s">
        <v>8</v>
      </c>
      <c r="C110" s="15" t="s">
        <v>7</v>
      </c>
      <c r="D110" s="15" t="s">
        <v>1983</v>
      </c>
      <c r="E110" s="15" t="s">
        <v>1982</v>
      </c>
      <c r="F110" s="16">
        <v>6</v>
      </c>
      <c r="G110" s="12">
        <v>61</v>
      </c>
      <c r="H110" s="12">
        <v>95</v>
      </c>
      <c r="I110" s="12" t="s">
        <v>30</v>
      </c>
      <c r="J110" s="14" t="s">
        <v>164</v>
      </c>
      <c r="K110" s="12" t="s">
        <v>31</v>
      </c>
      <c r="L110" s="12">
        <v>61</v>
      </c>
      <c r="M110" s="12">
        <v>557.35</v>
      </c>
      <c r="N110" s="17">
        <f t="shared" si="3"/>
        <v>92.891666666666666</v>
      </c>
      <c r="O110" s="18" t="s">
        <v>4</v>
      </c>
    </row>
    <row r="111" spans="1:17">
      <c r="A111" s="15" t="s">
        <v>2111</v>
      </c>
      <c r="B111" s="15" t="s">
        <v>8</v>
      </c>
      <c r="C111" s="15" t="s">
        <v>7</v>
      </c>
      <c r="D111" s="15" t="s">
        <v>2110</v>
      </c>
      <c r="E111" s="15" t="s">
        <v>2109</v>
      </c>
      <c r="F111" s="16">
        <v>6</v>
      </c>
      <c r="G111" s="12">
        <v>50</v>
      </c>
      <c r="H111" s="12">
        <v>40</v>
      </c>
      <c r="I111" s="12" t="s">
        <v>30</v>
      </c>
      <c r="J111" s="14" t="s">
        <v>164</v>
      </c>
      <c r="K111" s="12" t="s">
        <v>31</v>
      </c>
      <c r="L111" s="12">
        <v>50</v>
      </c>
      <c r="M111" s="12">
        <v>396.76</v>
      </c>
      <c r="N111" s="17">
        <f t="shared" si="3"/>
        <v>66.126666666666665</v>
      </c>
      <c r="O111" s="18" t="s">
        <v>4</v>
      </c>
    </row>
    <row r="112" spans="1:17">
      <c r="A112" s="12" t="s">
        <v>1872</v>
      </c>
      <c r="B112" s="12" t="s">
        <v>1869</v>
      </c>
      <c r="C112" s="12" t="s">
        <v>344</v>
      </c>
      <c r="D112" s="12" t="s">
        <v>1871</v>
      </c>
      <c r="E112" s="12" t="s">
        <v>1870</v>
      </c>
      <c r="F112" s="13">
        <v>6</v>
      </c>
      <c r="G112" s="12">
        <v>65</v>
      </c>
      <c r="H112" s="12">
        <v>4451</v>
      </c>
      <c r="I112" s="12" t="s">
        <v>30</v>
      </c>
      <c r="J112" s="14" t="s">
        <v>1869</v>
      </c>
      <c r="K112" s="12" t="s">
        <v>31</v>
      </c>
      <c r="L112" s="12">
        <v>65</v>
      </c>
      <c r="M112" s="12">
        <v>385.01</v>
      </c>
      <c r="N112" s="17">
        <f t="shared" si="3"/>
        <v>64.168333333333337</v>
      </c>
      <c r="O112" s="26"/>
      <c r="P112" s="3"/>
      <c r="Q112" s="3"/>
    </row>
    <row r="113" spans="1:15">
      <c r="A113" s="12" t="s">
        <v>271</v>
      </c>
      <c r="B113" s="12" t="s">
        <v>49</v>
      </c>
      <c r="C113" s="12" t="s">
        <v>48</v>
      </c>
      <c r="D113" s="12" t="s">
        <v>270</v>
      </c>
      <c r="E113" s="12" t="s">
        <v>269</v>
      </c>
      <c r="F113" s="13">
        <v>6</v>
      </c>
      <c r="G113" s="12">
        <v>99</v>
      </c>
      <c r="H113" s="12">
        <v>1313</v>
      </c>
      <c r="I113" s="12" t="s">
        <v>30</v>
      </c>
      <c r="J113" s="14" t="s">
        <v>49</v>
      </c>
      <c r="K113" s="12" t="s">
        <v>31</v>
      </c>
      <c r="L113" s="12">
        <v>99</v>
      </c>
      <c r="M113" s="12">
        <v>341.95</v>
      </c>
      <c r="N113" s="17">
        <f t="shared" si="3"/>
        <v>56.991666666666667</v>
      </c>
      <c r="O113" s="12"/>
    </row>
    <row r="114" spans="1:15">
      <c r="A114" s="12" t="s">
        <v>1961</v>
      </c>
      <c r="B114" s="12" t="s">
        <v>1642</v>
      </c>
      <c r="C114" s="12" t="s">
        <v>54</v>
      </c>
      <c r="D114" s="12" t="s">
        <v>1960</v>
      </c>
      <c r="E114" s="12" t="s">
        <v>1959</v>
      </c>
      <c r="F114" s="13">
        <v>6</v>
      </c>
      <c r="G114" s="12">
        <v>63</v>
      </c>
      <c r="H114" s="12">
        <v>4</v>
      </c>
      <c r="I114" s="12" t="s">
        <v>1958</v>
      </c>
      <c r="J114" s="12" t="s">
        <v>1639</v>
      </c>
      <c r="K114" s="12" t="s">
        <v>31</v>
      </c>
      <c r="L114" s="12">
        <v>63</v>
      </c>
      <c r="M114" s="12">
        <v>232.28</v>
      </c>
      <c r="N114" s="17">
        <f t="shared" si="3"/>
        <v>38.713333333333331</v>
      </c>
      <c r="O114" s="12"/>
    </row>
    <row r="115" spans="1:15">
      <c r="A115" s="12" t="s">
        <v>1682</v>
      </c>
      <c r="B115" s="12" t="s">
        <v>1642</v>
      </c>
      <c r="C115" s="12" t="s">
        <v>54</v>
      </c>
      <c r="D115" s="12" t="s">
        <v>1681</v>
      </c>
      <c r="E115" s="12" t="s">
        <v>1680</v>
      </c>
      <c r="F115" s="13">
        <v>6</v>
      </c>
      <c r="G115" s="12">
        <v>73</v>
      </c>
      <c r="H115" s="12">
        <v>49</v>
      </c>
      <c r="I115" s="12" t="s">
        <v>30</v>
      </c>
      <c r="J115" s="12" t="s">
        <v>1679</v>
      </c>
      <c r="K115" s="12" t="s">
        <v>0</v>
      </c>
      <c r="L115" s="12">
        <v>73</v>
      </c>
      <c r="M115" s="12">
        <v>206.2</v>
      </c>
      <c r="N115" s="17">
        <f t="shared" si="3"/>
        <v>34.366666666666667</v>
      </c>
      <c r="O115" s="12"/>
    </row>
    <row r="116" spans="1:15">
      <c r="A116" s="12" t="s">
        <v>2477</v>
      </c>
      <c r="B116" s="12" t="s">
        <v>1491</v>
      </c>
      <c r="C116" s="12" t="s">
        <v>1494</v>
      </c>
      <c r="D116" s="12" t="s">
        <v>2476</v>
      </c>
      <c r="E116" s="12" t="s">
        <v>2475</v>
      </c>
      <c r="F116" s="13">
        <v>6</v>
      </c>
      <c r="G116" s="12">
        <v>15</v>
      </c>
      <c r="H116" s="12">
        <v>72</v>
      </c>
      <c r="I116" s="12" t="s">
        <v>30</v>
      </c>
      <c r="J116" s="12" t="s">
        <v>1491</v>
      </c>
      <c r="K116" s="12" t="s">
        <v>31</v>
      </c>
      <c r="L116" s="12">
        <v>15</v>
      </c>
      <c r="M116" s="12">
        <v>121.11</v>
      </c>
      <c r="N116" s="17">
        <f t="shared" si="3"/>
        <v>20.184999999999999</v>
      </c>
      <c r="O116" s="12"/>
    </row>
    <row r="117" spans="1:15">
      <c r="A117" s="12" t="s">
        <v>1863</v>
      </c>
      <c r="B117" s="12" t="s">
        <v>1862</v>
      </c>
      <c r="C117" s="12" t="s">
        <v>1861</v>
      </c>
      <c r="D117" s="12" t="s">
        <v>1860</v>
      </c>
      <c r="E117" s="12"/>
      <c r="F117" s="13">
        <v>6</v>
      </c>
      <c r="G117" s="12">
        <v>66</v>
      </c>
      <c r="H117" s="12">
        <v>95</v>
      </c>
      <c r="I117" s="12" t="s">
        <v>30</v>
      </c>
      <c r="J117" s="14" t="s">
        <v>1547</v>
      </c>
      <c r="K117" s="12" t="s">
        <v>31</v>
      </c>
      <c r="L117" s="12">
        <v>66</v>
      </c>
      <c r="M117" s="12">
        <v>95.09</v>
      </c>
      <c r="N117" s="17">
        <f t="shared" si="3"/>
        <v>15.848333333333334</v>
      </c>
      <c r="O117" s="12"/>
    </row>
    <row r="118" spans="1:15">
      <c r="A118" s="12" t="s">
        <v>2770</v>
      </c>
      <c r="B118" s="12" t="s">
        <v>2760</v>
      </c>
      <c r="C118" s="12" t="s">
        <v>2761</v>
      </c>
      <c r="D118" s="12" t="s">
        <v>2771</v>
      </c>
      <c r="E118" s="12"/>
      <c r="F118" s="13">
        <v>6</v>
      </c>
      <c r="G118" s="25">
        <v>40</v>
      </c>
      <c r="H118" s="25">
        <v>5174</v>
      </c>
      <c r="I118" s="25" t="s">
        <v>30</v>
      </c>
      <c r="J118" s="49" t="s">
        <v>2760</v>
      </c>
      <c r="K118" s="25" t="s">
        <v>31</v>
      </c>
      <c r="L118" s="25">
        <v>40</v>
      </c>
      <c r="M118" s="25">
        <v>199.45</v>
      </c>
      <c r="N118" s="17">
        <f t="shared" si="3"/>
        <v>33.241666666666667</v>
      </c>
      <c r="O118" s="12"/>
    </row>
    <row r="119" spans="1:15">
      <c r="A119" s="12" t="s">
        <v>2859</v>
      </c>
      <c r="B119" s="12" t="s">
        <v>2854</v>
      </c>
      <c r="C119" s="12" t="s">
        <v>2855</v>
      </c>
      <c r="D119" s="12" t="s">
        <v>2860</v>
      </c>
      <c r="E119" s="12" t="s">
        <v>2861</v>
      </c>
      <c r="F119" s="13">
        <v>6</v>
      </c>
      <c r="G119" s="25">
        <v>80</v>
      </c>
      <c r="H119" s="25">
        <v>2179</v>
      </c>
      <c r="I119" s="25" t="s">
        <v>30</v>
      </c>
      <c r="J119" s="49" t="s">
        <v>2858</v>
      </c>
      <c r="K119" s="25" t="s">
        <v>31</v>
      </c>
      <c r="L119" s="25">
        <v>80</v>
      </c>
      <c r="M119" s="25">
        <v>586.13</v>
      </c>
      <c r="N119" s="17">
        <f t="shared" si="3"/>
        <v>97.688333333333333</v>
      </c>
      <c r="O119" s="12"/>
    </row>
    <row r="120" spans="1:15">
      <c r="A120" s="25" t="s">
        <v>2899</v>
      </c>
      <c r="B120" s="25" t="s">
        <v>2895</v>
      </c>
      <c r="C120" s="25" t="s">
        <v>2895</v>
      </c>
      <c r="D120" s="25" t="s">
        <v>2900</v>
      </c>
      <c r="E120" s="25" t="s">
        <v>2901</v>
      </c>
      <c r="F120" s="48">
        <v>6</v>
      </c>
      <c r="G120" s="25" t="s">
        <v>93</v>
      </c>
      <c r="H120" s="25">
        <v>6806</v>
      </c>
      <c r="I120" s="25" t="s">
        <v>30</v>
      </c>
      <c r="J120" s="49" t="s">
        <v>2902</v>
      </c>
      <c r="K120" s="25" t="s">
        <v>0</v>
      </c>
      <c r="L120" s="25">
        <v>40</v>
      </c>
      <c r="M120" s="25">
        <v>1094.5899999999999</v>
      </c>
      <c r="N120" s="17">
        <f t="shared" si="3"/>
        <v>182.43166666666664</v>
      </c>
      <c r="O120" s="12"/>
    </row>
    <row r="121" spans="1:15">
      <c r="A121" s="25" t="s">
        <v>2903</v>
      </c>
      <c r="B121" s="25" t="s">
        <v>2895</v>
      </c>
      <c r="C121" s="25" t="s">
        <v>2895</v>
      </c>
      <c r="D121" s="25" t="s">
        <v>2904</v>
      </c>
      <c r="E121" s="25" t="s">
        <v>2905</v>
      </c>
      <c r="F121" s="48">
        <v>6</v>
      </c>
      <c r="G121" s="25" t="s">
        <v>93</v>
      </c>
      <c r="H121" s="25">
        <v>253</v>
      </c>
      <c r="I121" s="25" t="s">
        <v>30</v>
      </c>
      <c r="J121" s="49" t="s">
        <v>2902</v>
      </c>
      <c r="K121" s="25" t="s">
        <v>0</v>
      </c>
      <c r="L121" s="25">
        <v>40</v>
      </c>
      <c r="M121" s="25">
        <v>885.63</v>
      </c>
      <c r="N121" s="17">
        <f t="shared" si="3"/>
        <v>147.60499999999999</v>
      </c>
      <c r="O121" s="12"/>
    </row>
    <row r="122" spans="1:15">
      <c r="A122" s="12" t="s">
        <v>3002</v>
      </c>
      <c r="B122" s="12" t="s">
        <v>3002</v>
      </c>
      <c r="C122" s="12" t="s">
        <v>245</v>
      </c>
      <c r="D122" s="12" t="s">
        <v>3003</v>
      </c>
      <c r="E122" s="12" t="s">
        <v>3004</v>
      </c>
      <c r="F122" s="13">
        <v>6</v>
      </c>
      <c r="G122" s="12">
        <v>82</v>
      </c>
      <c r="H122" s="12">
        <v>25</v>
      </c>
      <c r="I122" s="12" t="s">
        <v>30</v>
      </c>
      <c r="J122" s="12" t="s">
        <v>3005</v>
      </c>
      <c r="K122" s="12" t="s">
        <v>1236</v>
      </c>
      <c r="L122" s="12">
        <v>82</v>
      </c>
      <c r="M122" s="12">
        <v>246.92</v>
      </c>
      <c r="N122" s="17">
        <f t="shared" si="3"/>
        <v>41.153333333333329</v>
      </c>
      <c r="O122" s="12"/>
    </row>
    <row r="123" spans="1:15">
      <c r="A123" s="22" t="s">
        <v>1484</v>
      </c>
      <c r="B123" s="22" t="s">
        <v>40</v>
      </c>
      <c r="C123" s="22" t="s">
        <v>39</v>
      </c>
      <c r="D123" s="22" t="s">
        <v>1483</v>
      </c>
      <c r="E123" s="22" t="s">
        <v>1482</v>
      </c>
      <c r="F123" s="23">
        <v>7</v>
      </c>
      <c r="G123" s="12">
        <v>82</v>
      </c>
      <c r="H123" s="12">
        <v>48</v>
      </c>
      <c r="I123" s="12" t="s">
        <v>2</v>
      </c>
      <c r="J123" s="14" t="s">
        <v>40</v>
      </c>
      <c r="K123" s="12" t="s">
        <v>31</v>
      </c>
      <c r="L123" s="12">
        <v>82</v>
      </c>
      <c r="M123" s="12">
        <v>1855.84</v>
      </c>
      <c r="N123" s="17">
        <f t="shared" si="3"/>
        <v>265.12</v>
      </c>
      <c r="O123" s="24" t="s">
        <v>4</v>
      </c>
    </row>
    <row r="124" spans="1:15">
      <c r="A124" s="12" t="s">
        <v>1972</v>
      </c>
      <c r="B124" s="12" t="s">
        <v>1850</v>
      </c>
      <c r="C124" s="12" t="s">
        <v>344</v>
      </c>
      <c r="D124" s="12" t="s">
        <v>1971</v>
      </c>
      <c r="E124" s="12" t="s">
        <v>1970</v>
      </c>
      <c r="F124" s="13">
        <v>7</v>
      </c>
      <c r="G124" s="12">
        <v>61</v>
      </c>
      <c r="H124" s="12">
        <v>216</v>
      </c>
      <c r="I124" s="12" t="s">
        <v>30</v>
      </c>
      <c r="J124" s="14" t="s">
        <v>1847</v>
      </c>
      <c r="K124" s="12" t="s">
        <v>31</v>
      </c>
      <c r="L124" s="12">
        <v>65</v>
      </c>
      <c r="M124" s="25">
        <v>110.3</v>
      </c>
      <c r="N124" s="17">
        <f t="shared" si="3"/>
        <v>15.757142857142856</v>
      </c>
      <c r="O124" s="26" t="s">
        <v>294</v>
      </c>
    </row>
    <row r="125" spans="1:15">
      <c r="A125" s="12" t="s">
        <v>1196</v>
      </c>
      <c r="B125" s="12" t="s">
        <v>1195</v>
      </c>
      <c r="C125" s="12" t="s">
        <v>344</v>
      </c>
      <c r="D125" s="12" t="s">
        <v>1194</v>
      </c>
      <c r="E125" s="12"/>
      <c r="F125" s="13">
        <v>7</v>
      </c>
      <c r="G125" s="12">
        <v>88</v>
      </c>
      <c r="H125" s="12">
        <v>334</v>
      </c>
      <c r="I125" s="12" t="s">
        <v>30</v>
      </c>
      <c r="J125" s="14" t="s">
        <v>1193</v>
      </c>
      <c r="K125" s="12" t="s">
        <v>31</v>
      </c>
      <c r="L125" s="12">
        <v>88</v>
      </c>
      <c r="M125" s="12">
        <v>409</v>
      </c>
      <c r="N125" s="17">
        <f t="shared" si="3"/>
        <v>58.428571428571431</v>
      </c>
      <c r="O125" s="26"/>
    </row>
    <row r="126" spans="1:15">
      <c r="A126" s="22" t="s">
        <v>1658</v>
      </c>
      <c r="B126" s="22" t="s">
        <v>40</v>
      </c>
      <c r="C126" s="22" t="s">
        <v>39</v>
      </c>
      <c r="D126" s="22" t="s">
        <v>1657</v>
      </c>
      <c r="E126" s="22" t="s">
        <v>1656</v>
      </c>
      <c r="F126" s="23">
        <v>7</v>
      </c>
      <c r="G126" s="12">
        <v>75</v>
      </c>
      <c r="H126" s="12">
        <v>5289</v>
      </c>
      <c r="I126" s="12" t="s">
        <v>2</v>
      </c>
      <c r="J126" s="14" t="s">
        <v>40</v>
      </c>
      <c r="K126" s="12" t="s">
        <v>31</v>
      </c>
      <c r="L126" s="12">
        <v>75</v>
      </c>
      <c r="M126" s="12">
        <v>317.73</v>
      </c>
      <c r="N126" s="17">
        <f t="shared" si="3"/>
        <v>45.39</v>
      </c>
      <c r="O126" s="24" t="s">
        <v>4</v>
      </c>
    </row>
    <row r="127" spans="1:15">
      <c r="A127" s="12" t="s">
        <v>1966</v>
      </c>
      <c r="B127" s="12" t="s">
        <v>1965</v>
      </c>
      <c r="C127" s="12" t="s">
        <v>54</v>
      </c>
      <c r="D127" s="12" t="s">
        <v>1964</v>
      </c>
      <c r="E127" s="12" t="s">
        <v>1963</v>
      </c>
      <c r="F127" s="13">
        <v>7</v>
      </c>
      <c r="G127" s="12">
        <v>62</v>
      </c>
      <c r="H127" s="12">
        <v>123</v>
      </c>
      <c r="I127" s="12" t="s">
        <v>30</v>
      </c>
      <c r="J127" s="12" t="s">
        <v>1962</v>
      </c>
      <c r="K127" s="12" t="s">
        <v>31</v>
      </c>
      <c r="L127" s="12">
        <v>62</v>
      </c>
      <c r="M127" s="12">
        <v>210.21</v>
      </c>
      <c r="N127" s="17">
        <f t="shared" si="3"/>
        <v>30.03</v>
      </c>
      <c r="O127" s="12"/>
    </row>
    <row r="128" spans="1:15">
      <c r="A128" s="12" t="s">
        <v>1809</v>
      </c>
      <c r="B128" s="12" t="s">
        <v>49</v>
      </c>
      <c r="C128" s="12" t="s">
        <v>48</v>
      </c>
      <c r="D128" s="12" t="s">
        <v>1808</v>
      </c>
      <c r="E128" s="12" t="s">
        <v>1807</v>
      </c>
      <c r="F128" s="13">
        <v>7</v>
      </c>
      <c r="G128" s="12">
        <v>70</v>
      </c>
      <c r="H128" s="12">
        <v>1713</v>
      </c>
      <c r="I128" s="12" t="s">
        <v>30</v>
      </c>
      <c r="J128" s="14" t="s">
        <v>88</v>
      </c>
      <c r="K128" s="12" t="s">
        <v>31</v>
      </c>
      <c r="L128" s="12">
        <v>70</v>
      </c>
      <c r="M128" s="12">
        <v>193.51</v>
      </c>
      <c r="N128" s="17">
        <f t="shared" si="3"/>
        <v>27.644285714285711</v>
      </c>
      <c r="O128" s="12"/>
    </row>
    <row r="129" spans="1:16">
      <c r="A129" s="12" t="s">
        <v>2397</v>
      </c>
      <c r="B129" s="12" t="s">
        <v>224</v>
      </c>
      <c r="C129" s="12" t="s">
        <v>223</v>
      </c>
      <c r="D129" s="12" t="s">
        <v>2396</v>
      </c>
      <c r="E129" s="12" t="s">
        <v>2396</v>
      </c>
      <c r="F129" s="13">
        <v>7</v>
      </c>
      <c r="G129" s="12">
        <v>31</v>
      </c>
      <c r="H129" s="12">
        <v>5510</v>
      </c>
      <c r="I129" s="12" t="s">
        <v>30</v>
      </c>
      <c r="J129" s="14" t="s">
        <v>224</v>
      </c>
      <c r="K129" s="12" t="s">
        <v>31</v>
      </c>
      <c r="L129" s="12">
        <v>31</v>
      </c>
      <c r="M129" s="12">
        <v>153.13</v>
      </c>
      <c r="N129" s="17">
        <f t="shared" si="3"/>
        <v>21.875714285714285</v>
      </c>
      <c r="O129" s="12"/>
    </row>
    <row r="130" spans="1:16">
      <c r="A130" s="25" t="s">
        <v>2571</v>
      </c>
      <c r="B130" s="25" t="s">
        <v>2528</v>
      </c>
      <c r="C130" s="25" t="s">
        <v>2529</v>
      </c>
      <c r="D130" s="25" t="s">
        <v>2572</v>
      </c>
      <c r="E130" s="25"/>
      <c r="F130" s="48">
        <v>7</v>
      </c>
      <c r="G130" s="50" t="s">
        <v>2573</v>
      </c>
      <c r="H130" s="51">
        <v>16</v>
      </c>
      <c r="I130" s="51" t="s">
        <v>1217</v>
      </c>
      <c r="J130" s="50" t="s">
        <v>2574</v>
      </c>
      <c r="K130" s="52">
        <v>52373</v>
      </c>
      <c r="L130" s="50" t="s">
        <v>2573</v>
      </c>
      <c r="M130" s="53">
        <v>377</v>
      </c>
      <c r="N130" s="17">
        <f t="shared" si="3"/>
        <v>53.857142857142854</v>
      </c>
      <c r="O130" s="12"/>
    </row>
    <row r="131" spans="1:16">
      <c r="A131" s="25" t="s">
        <v>2633</v>
      </c>
      <c r="B131" s="25" t="s">
        <v>2611</v>
      </c>
      <c r="C131" s="25" t="s">
        <v>2612</v>
      </c>
      <c r="D131" s="25" t="s">
        <v>2634</v>
      </c>
      <c r="E131" s="25" t="s">
        <v>2635</v>
      </c>
      <c r="F131" s="48">
        <v>7</v>
      </c>
      <c r="G131" s="25">
        <v>70</v>
      </c>
      <c r="H131" s="25">
        <v>556</v>
      </c>
      <c r="I131" s="25" t="s">
        <v>30</v>
      </c>
      <c r="J131" s="49" t="s">
        <v>2611</v>
      </c>
      <c r="K131" s="25" t="s">
        <v>31</v>
      </c>
      <c r="L131" s="25">
        <v>70</v>
      </c>
      <c r="M131" s="25">
        <v>191.08</v>
      </c>
      <c r="N131" s="17">
        <f t="shared" si="3"/>
        <v>27.297142857142859</v>
      </c>
      <c r="O131" s="12"/>
      <c r="P131" s="5"/>
    </row>
    <row r="132" spans="1:16">
      <c r="A132" s="25" t="s">
        <v>2911</v>
      </c>
      <c r="B132" s="25" t="s">
        <v>2895</v>
      </c>
      <c r="C132" s="25" t="s">
        <v>2895</v>
      </c>
      <c r="D132" s="25" t="s">
        <v>2912</v>
      </c>
      <c r="E132" s="25" t="s">
        <v>2913</v>
      </c>
      <c r="F132" s="48">
        <v>7</v>
      </c>
      <c r="G132" s="25" t="s">
        <v>93</v>
      </c>
      <c r="H132" s="25">
        <v>6802</v>
      </c>
      <c r="I132" s="25" t="s">
        <v>30</v>
      </c>
      <c r="J132" s="49" t="s">
        <v>2902</v>
      </c>
      <c r="K132" s="25" t="s">
        <v>0</v>
      </c>
      <c r="L132" s="25">
        <v>40</v>
      </c>
      <c r="M132" s="25">
        <v>1094.5899999999999</v>
      </c>
      <c r="N132" s="17">
        <f t="shared" si="3"/>
        <v>156.36999999999998</v>
      </c>
      <c r="O132" s="12"/>
    </row>
    <row r="133" spans="1:16">
      <c r="A133" s="12" t="s">
        <v>2918</v>
      </c>
      <c r="B133" s="12"/>
      <c r="C133" s="12"/>
      <c r="D133" s="12"/>
      <c r="E133" s="12"/>
      <c r="F133" s="13">
        <v>7</v>
      </c>
      <c r="G133" s="12" t="s">
        <v>221</v>
      </c>
      <c r="H133" s="12">
        <v>13525</v>
      </c>
      <c r="I133" s="12" t="s">
        <v>30</v>
      </c>
      <c r="J133" s="12" t="s">
        <v>2919</v>
      </c>
      <c r="K133" s="12" t="s">
        <v>31</v>
      </c>
      <c r="L133" s="12">
        <v>31</v>
      </c>
      <c r="M133" s="12">
        <v>325.73</v>
      </c>
      <c r="N133" s="17">
        <f t="shared" si="3"/>
        <v>46.532857142857146</v>
      </c>
      <c r="O133" s="12" t="s">
        <v>2920</v>
      </c>
    </row>
    <row r="134" spans="1:16">
      <c r="A134" s="12" t="s">
        <v>2160</v>
      </c>
      <c r="B134" s="12" t="s">
        <v>40</v>
      </c>
      <c r="C134" s="12" t="s">
        <v>39</v>
      </c>
      <c r="D134" s="12" t="s">
        <v>2159</v>
      </c>
      <c r="E134" s="12" t="s">
        <v>2158</v>
      </c>
      <c r="F134" s="13">
        <v>8</v>
      </c>
      <c r="G134" s="12">
        <v>40</v>
      </c>
      <c r="H134" s="12">
        <v>3594</v>
      </c>
      <c r="I134" s="12" t="s">
        <v>2</v>
      </c>
      <c r="J134" s="12" t="s">
        <v>2134</v>
      </c>
      <c r="K134" s="12" t="s">
        <v>31</v>
      </c>
      <c r="L134" s="12">
        <v>40</v>
      </c>
      <c r="M134" s="12">
        <v>1366.98</v>
      </c>
      <c r="N134" s="17">
        <f t="shared" si="3"/>
        <v>170.8725</v>
      </c>
      <c r="O134" s="12" t="s">
        <v>4</v>
      </c>
    </row>
    <row r="135" spans="1:16">
      <c r="A135" s="12" t="s">
        <v>1934</v>
      </c>
      <c r="B135" s="12" t="s">
        <v>49</v>
      </c>
      <c r="C135" s="12" t="s">
        <v>48</v>
      </c>
      <c r="D135" s="12" t="s">
        <v>1933</v>
      </c>
      <c r="E135" s="12" t="s">
        <v>1932</v>
      </c>
      <c r="F135" s="13">
        <v>8</v>
      </c>
      <c r="G135" s="12">
        <v>65</v>
      </c>
      <c r="H135" s="12">
        <v>3</v>
      </c>
      <c r="I135" s="12" t="s">
        <v>30</v>
      </c>
      <c r="J135" s="14" t="s">
        <v>88</v>
      </c>
      <c r="K135" s="12" t="s">
        <v>31</v>
      </c>
      <c r="L135" s="12">
        <v>65</v>
      </c>
      <c r="M135" s="12">
        <v>774.02</v>
      </c>
      <c r="N135" s="17">
        <f t="shared" si="3"/>
        <v>96.752499999999998</v>
      </c>
      <c r="O135" s="12"/>
    </row>
    <row r="136" spans="1:16">
      <c r="A136" s="12" t="s">
        <v>2000</v>
      </c>
      <c r="B136" s="12" t="s">
        <v>1491</v>
      </c>
      <c r="C136" s="12" t="s">
        <v>1494</v>
      </c>
      <c r="D136" s="12" t="s">
        <v>1999</v>
      </c>
      <c r="E136" s="12" t="s">
        <v>1998</v>
      </c>
      <c r="F136" s="13">
        <v>8</v>
      </c>
      <c r="G136" s="12">
        <v>61</v>
      </c>
      <c r="H136" s="12">
        <v>13</v>
      </c>
      <c r="I136" s="12" t="s">
        <v>30</v>
      </c>
      <c r="J136" s="12" t="s">
        <v>1997</v>
      </c>
      <c r="K136" s="12" t="s">
        <v>31</v>
      </c>
      <c r="L136" s="12">
        <v>61</v>
      </c>
      <c r="M136" s="12">
        <v>618.6</v>
      </c>
      <c r="N136" s="17">
        <f t="shared" si="3"/>
        <v>77.325000000000003</v>
      </c>
      <c r="O136" s="12"/>
    </row>
    <row r="137" spans="1:16">
      <c r="A137" s="12" t="s">
        <v>2383</v>
      </c>
      <c r="B137" s="12" t="s">
        <v>49</v>
      </c>
      <c r="C137" s="12" t="s">
        <v>48</v>
      </c>
      <c r="D137" s="12" t="s">
        <v>2382</v>
      </c>
      <c r="E137" s="12" t="s">
        <v>2381</v>
      </c>
      <c r="F137" s="13">
        <v>8</v>
      </c>
      <c r="G137" s="12">
        <v>31</v>
      </c>
      <c r="H137" s="12">
        <v>10801</v>
      </c>
      <c r="I137" s="12" t="s">
        <v>30</v>
      </c>
      <c r="J137" s="14" t="s">
        <v>88</v>
      </c>
      <c r="K137" s="12" t="s">
        <v>31</v>
      </c>
      <c r="L137" s="12">
        <v>31</v>
      </c>
      <c r="M137" s="12">
        <v>413.58</v>
      </c>
      <c r="N137" s="17">
        <f t="shared" si="3"/>
        <v>51.697499999999998</v>
      </c>
      <c r="O137" s="12"/>
    </row>
    <row r="138" spans="1:16">
      <c r="A138" s="15" t="s">
        <v>1928</v>
      </c>
      <c r="B138" s="15" t="s">
        <v>8</v>
      </c>
      <c r="C138" s="15" t="s">
        <v>7</v>
      </c>
      <c r="D138" s="15" t="s">
        <v>1927</v>
      </c>
      <c r="E138" s="15" t="s">
        <v>1926</v>
      </c>
      <c r="F138" s="16">
        <v>8</v>
      </c>
      <c r="G138" s="12">
        <v>65</v>
      </c>
      <c r="H138" s="12">
        <v>15</v>
      </c>
      <c r="I138" s="12" t="s">
        <v>30</v>
      </c>
      <c r="J138" s="14" t="s">
        <v>196</v>
      </c>
      <c r="K138" s="12" t="s">
        <v>31</v>
      </c>
      <c r="L138" s="12">
        <v>65</v>
      </c>
      <c r="M138" s="12">
        <v>349.81</v>
      </c>
      <c r="N138" s="17">
        <f t="shared" si="3"/>
        <v>43.72625</v>
      </c>
      <c r="O138" s="18" t="s">
        <v>4</v>
      </c>
    </row>
    <row r="139" spans="1:16">
      <c r="A139" s="12" t="s">
        <v>1685</v>
      </c>
      <c r="B139" s="12" t="s">
        <v>1642</v>
      </c>
      <c r="C139" s="12" t="s">
        <v>54</v>
      </c>
      <c r="D139" s="12" t="s">
        <v>1684</v>
      </c>
      <c r="E139" s="12" t="s">
        <v>1683</v>
      </c>
      <c r="F139" s="13">
        <v>8</v>
      </c>
      <c r="G139" s="12">
        <v>73</v>
      </c>
      <c r="H139" s="12">
        <v>24</v>
      </c>
      <c r="I139" s="12" t="s">
        <v>30</v>
      </c>
      <c r="J139" s="14" t="s">
        <v>1639</v>
      </c>
      <c r="K139" s="12" t="s">
        <v>0</v>
      </c>
      <c r="L139" s="12">
        <v>73</v>
      </c>
      <c r="M139" s="12">
        <v>289.29000000000002</v>
      </c>
      <c r="N139" s="17">
        <f t="shared" si="3"/>
        <v>36.161250000000003</v>
      </c>
      <c r="O139" s="12"/>
    </row>
    <row r="140" spans="1:16">
      <c r="A140" s="12" t="s">
        <v>1840</v>
      </c>
      <c r="B140" s="12" t="s">
        <v>49</v>
      </c>
      <c r="C140" s="12" t="s">
        <v>48</v>
      </c>
      <c r="D140" s="12" t="s">
        <v>1839</v>
      </c>
      <c r="E140" s="12" t="s">
        <v>1838</v>
      </c>
      <c r="F140" s="13">
        <v>8</v>
      </c>
      <c r="G140" s="12">
        <v>67</v>
      </c>
      <c r="H140" s="12">
        <v>2795</v>
      </c>
      <c r="I140" s="12" t="s">
        <v>30</v>
      </c>
      <c r="J140" s="14" t="s">
        <v>45</v>
      </c>
      <c r="K140" s="12" t="s">
        <v>31</v>
      </c>
      <c r="L140" s="12">
        <v>67</v>
      </c>
      <c r="M140" s="12">
        <v>171.28</v>
      </c>
      <c r="N140" s="17">
        <f t="shared" si="3"/>
        <v>21.41</v>
      </c>
      <c r="O140" s="12"/>
    </row>
    <row r="141" spans="1:16">
      <c r="A141" s="22" t="s">
        <v>1573</v>
      </c>
      <c r="B141" s="22" t="s">
        <v>40</v>
      </c>
      <c r="C141" s="22" t="s">
        <v>39</v>
      </c>
      <c r="D141" s="22" t="s">
        <v>1572</v>
      </c>
      <c r="E141" s="22" t="s">
        <v>1571</v>
      </c>
      <c r="F141" s="23">
        <v>8</v>
      </c>
      <c r="G141" s="12">
        <v>80</v>
      </c>
      <c r="H141" s="12">
        <v>68</v>
      </c>
      <c r="I141" s="12" t="s">
        <v>2</v>
      </c>
      <c r="J141" s="14" t="s">
        <v>40</v>
      </c>
      <c r="K141" s="12" t="s">
        <v>31</v>
      </c>
      <c r="L141" s="12">
        <v>80</v>
      </c>
      <c r="M141" s="12">
        <v>165.3</v>
      </c>
      <c r="N141" s="17">
        <f t="shared" si="3"/>
        <v>20.662500000000001</v>
      </c>
      <c r="O141" s="24" t="s">
        <v>4</v>
      </c>
    </row>
    <row r="142" spans="1:16">
      <c r="A142" s="12" t="s">
        <v>2003</v>
      </c>
      <c r="B142" s="12" t="s">
        <v>49</v>
      </c>
      <c r="C142" s="12" t="s">
        <v>48</v>
      </c>
      <c r="D142" s="12" t="s">
        <v>2002</v>
      </c>
      <c r="E142" s="12" t="s">
        <v>2001</v>
      </c>
      <c r="F142" s="13">
        <v>8</v>
      </c>
      <c r="G142" s="12">
        <v>60</v>
      </c>
      <c r="H142" s="12">
        <v>60</v>
      </c>
      <c r="I142" s="12" t="s">
        <v>30</v>
      </c>
      <c r="J142" s="14" t="s">
        <v>48</v>
      </c>
      <c r="K142" s="12" t="s">
        <v>31</v>
      </c>
      <c r="L142" s="12">
        <v>60</v>
      </c>
      <c r="M142" s="12">
        <v>135.81</v>
      </c>
      <c r="N142" s="17">
        <f t="shared" si="3"/>
        <v>16.97625</v>
      </c>
      <c r="O142" s="12"/>
    </row>
    <row r="143" spans="1:16">
      <c r="A143" s="25" t="s">
        <v>2630</v>
      </c>
      <c r="B143" s="25" t="s">
        <v>2611</v>
      </c>
      <c r="C143" s="25" t="s">
        <v>2612</v>
      </c>
      <c r="D143" s="25" t="s">
        <v>2631</v>
      </c>
      <c r="E143" s="25" t="s">
        <v>2632</v>
      </c>
      <c r="F143" s="48">
        <v>8</v>
      </c>
      <c r="G143" s="25">
        <v>75</v>
      </c>
      <c r="H143" s="25">
        <v>477</v>
      </c>
      <c r="I143" s="25" t="s">
        <v>30</v>
      </c>
      <c r="J143" s="49" t="s">
        <v>2611</v>
      </c>
      <c r="K143" s="25" t="s">
        <v>31</v>
      </c>
      <c r="L143" s="25">
        <v>75</v>
      </c>
      <c r="M143" s="25">
        <v>573.52</v>
      </c>
      <c r="N143" s="17">
        <f t="shared" si="3"/>
        <v>71.69</v>
      </c>
      <c r="O143" s="12"/>
    </row>
    <row r="144" spans="1:16">
      <c r="A144" s="25" t="s">
        <v>2648</v>
      </c>
      <c r="B144" s="25" t="s">
        <v>2611</v>
      </c>
      <c r="C144" s="25" t="s">
        <v>2612</v>
      </c>
      <c r="D144" s="25" t="s">
        <v>2649</v>
      </c>
      <c r="E144" s="25" t="s">
        <v>2650</v>
      </c>
      <c r="F144" s="48">
        <v>8</v>
      </c>
      <c r="G144" s="25">
        <v>75</v>
      </c>
      <c r="H144" s="25">
        <v>298</v>
      </c>
      <c r="I144" s="25" t="s">
        <v>30</v>
      </c>
      <c r="J144" s="49" t="s">
        <v>2651</v>
      </c>
      <c r="K144" s="25" t="s">
        <v>31</v>
      </c>
      <c r="L144" s="25">
        <v>75</v>
      </c>
      <c r="M144" s="25">
        <v>383.06</v>
      </c>
      <c r="N144" s="17">
        <f t="shared" si="3"/>
        <v>47.8825</v>
      </c>
      <c r="O144" s="12"/>
    </row>
    <row r="145" spans="1:16">
      <c r="A145" s="25" t="s">
        <v>2978</v>
      </c>
      <c r="B145" s="25" t="s">
        <v>2979</v>
      </c>
      <c r="C145" s="25" t="s">
        <v>2979</v>
      </c>
      <c r="D145" s="25" t="s">
        <v>2980</v>
      </c>
      <c r="E145" s="25" t="s">
        <v>2981</v>
      </c>
      <c r="F145" s="48">
        <v>8</v>
      </c>
      <c r="G145" s="25">
        <v>65</v>
      </c>
      <c r="H145" s="25">
        <v>1159</v>
      </c>
      <c r="I145" s="25" t="s">
        <v>30</v>
      </c>
      <c r="J145" s="49" t="s">
        <v>2979</v>
      </c>
      <c r="K145" s="25" t="s">
        <v>31</v>
      </c>
      <c r="L145" s="25">
        <v>65</v>
      </c>
      <c r="M145" s="25">
        <v>149.66</v>
      </c>
      <c r="N145" s="17">
        <f t="shared" si="3"/>
        <v>18.7075</v>
      </c>
      <c r="O145" s="12"/>
    </row>
    <row r="146" spans="1:16">
      <c r="A146" s="12" t="s">
        <v>3158</v>
      </c>
      <c r="B146" s="12" t="s">
        <v>3159</v>
      </c>
      <c r="C146" s="12" t="s">
        <v>3151</v>
      </c>
      <c r="D146" s="12" t="s">
        <v>3160</v>
      </c>
      <c r="E146" s="12" t="s">
        <v>3153</v>
      </c>
      <c r="F146" s="13">
        <v>8</v>
      </c>
      <c r="G146" s="56">
        <v>67</v>
      </c>
      <c r="H146" s="56">
        <v>18</v>
      </c>
      <c r="I146" s="56" t="s">
        <v>30</v>
      </c>
      <c r="J146" s="58" t="s">
        <v>3161</v>
      </c>
      <c r="K146" s="56" t="s">
        <v>31</v>
      </c>
      <c r="L146" s="56">
        <v>67</v>
      </c>
      <c r="M146" s="56">
        <v>113.44</v>
      </c>
      <c r="N146" s="17">
        <f t="shared" si="3"/>
        <v>14.18</v>
      </c>
      <c r="O146" s="12" t="s">
        <v>3162</v>
      </c>
      <c r="P146" s="5"/>
    </row>
    <row r="147" spans="1:16">
      <c r="A147" s="15" t="s">
        <v>1669</v>
      </c>
      <c r="B147" s="15" t="s">
        <v>8</v>
      </c>
      <c r="C147" s="15" t="s">
        <v>7</v>
      </c>
      <c r="D147" s="15" t="s">
        <v>1668</v>
      </c>
      <c r="E147" s="15" t="s">
        <v>1667</v>
      </c>
      <c r="F147" s="16">
        <v>9</v>
      </c>
      <c r="G147" s="12">
        <v>74</v>
      </c>
      <c r="H147" s="12">
        <v>160</v>
      </c>
      <c r="I147" s="12" t="s">
        <v>30</v>
      </c>
      <c r="J147" s="14" t="s">
        <v>196</v>
      </c>
      <c r="K147" s="12" t="s">
        <v>31</v>
      </c>
      <c r="L147" s="12">
        <v>74</v>
      </c>
      <c r="M147" s="12">
        <v>1058.57</v>
      </c>
      <c r="N147" s="17">
        <f t="shared" si="3"/>
        <v>117.61888888888888</v>
      </c>
      <c r="O147" s="18" t="s">
        <v>4</v>
      </c>
    </row>
    <row r="148" spans="1:16">
      <c r="A148" s="15" t="s">
        <v>2096</v>
      </c>
      <c r="B148" s="15" t="s">
        <v>8</v>
      </c>
      <c r="C148" s="15" t="s">
        <v>7</v>
      </c>
      <c r="D148" s="15" t="s">
        <v>2095</v>
      </c>
      <c r="E148" s="15" t="s">
        <v>2094</v>
      </c>
      <c r="F148" s="16">
        <v>9</v>
      </c>
      <c r="G148" s="12">
        <v>50</v>
      </c>
      <c r="H148" s="12">
        <v>5665</v>
      </c>
      <c r="I148" s="12" t="s">
        <v>30</v>
      </c>
      <c r="J148" s="14" t="s">
        <v>164</v>
      </c>
      <c r="K148" s="12" t="s">
        <v>31</v>
      </c>
      <c r="L148" s="12">
        <v>50</v>
      </c>
      <c r="M148" s="12">
        <v>714.74</v>
      </c>
      <c r="N148" s="17">
        <f t="shared" si="3"/>
        <v>79.415555555555557</v>
      </c>
      <c r="O148" s="18" t="s">
        <v>4</v>
      </c>
    </row>
    <row r="149" spans="1:16">
      <c r="A149" s="18" t="s">
        <v>2191</v>
      </c>
      <c r="B149" s="18" t="s">
        <v>8</v>
      </c>
      <c r="C149" s="18" t="s">
        <v>7</v>
      </c>
      <c r="D149" s="18" t="s">
        <v>2190</v>
      </c>
      <c r="E149" s="18" t="s">
        <v>2189</v>
      </c>
      <c r="F149" s="19">
        <v>9</v>
      </c>
      <c r="G149" s="20">
        <v>40</v>
      </c>
      <c r="H149" s="20">
        <v>1073</v>
      </c>
      <c r="I149" s="20" t="s">
        <v>30</v>
      </c>
      <c r="J149" s="21" t="s">
        <v>164</v>
      </c>
      <c r="K149" s="20" t="s">
        <v>31</v>
      </c>
      <c r="L149" s="12">
        <v>40</v>
      </c>
      <c r="M149" s="20">
        <v>435.86</v>
      </c>
      <c r="N149" s="17">
        <f t="shared" si="3"/>
        <v>48.428888888888892</v>
      </c>
      <c r="O149" s="18" t="s">
        <v>4</v>
      </c>
    </row>
    <row r="150" spans="1:16">
      <c r="A150" s="12" t="s">
        <v>1987</v>
      </c>
      <c r="B150" s="12" t="s">
        <v>1850</v>
      </c>
      <c r="C150" s="12" t="s">
        <v>344</v>
      </c>
      <c r="D150" s="12" t="s">
        <v>1986</v>
      </c>
      <c r="E150" s="12" t="s">
        <v>1985</v>
      </c>
      <c r="F150" s="13">
        <v>9</v>
      </c>
      <c r="G150" s="12">
        <v>61</v>
      </c>
      <c r="H150" s="12">
        <v>61</v>
      </c>
      <c r="I150" s="12" t="s">
        <v>30</v>
      </c>
      <c r="J150" s="14" t="s">
        <v>1847</v>
      </c>
      <c r="K150" s="12" t="s">
        <v>31</v>
      </c>
      <c r="L150" s="12">
        <v>65</v>
      </c>
      <c r="M150" s="25">
        <v>89.09</v>
      </c>
      <c r="N150" s="17">
        <f t="shared" si="3"/>
        <v>9.8988888888888891</v>
      </c>
      <c r="O150" s="26" t="s">
        <v>294</v>
      </c>
    </row>
    <row r="151" spans="1:16">
      <c r="A151" s="12" t="s">
        <v>1993</v>
      </c>
      <c r="B151" s="12" t="s">
        <v>1850</v>
      </c>
      <c r="C151" s="12" t="s">
        <v>344</v>
      </c>
      <c r="D151" s="12" t="s">
        <v>1992</v>
      </c>
      <c r="E151" s="12" t="s">
        <v>1991</v>
      </c>
      <c r="F151" s="13">
        <v>9</v>
      </c>
      <c r="G151" s="12">
        <v>61</v>
      </c>
      <c r="H151" s="12">
        <v>56</v>
      </c>
      <c r="I151" s="12" t="s">
        <v>30</v>
      </c>
      <c r="J151" s="14" t="s">
        <v>1847</v>
      </c>
      <c r="K151" s="12" t="s">
        <v>31</v>
      </c>
      <c r="L151" s="12">
        <v>65</v>
      </c>
      <c r="M151" s="12">
        <v>352.03</v>
      </c>
      <c r="N151" s="17">
        <f t="shared" si="3"/>
        <v>39.114444444444445</v>
      </c>
      <c r="O151" s="26" t="s">
        <v>294</v>
      </c>
      <c r="P151" s="5"/>
    </row>
    <row r="152" spans="1:16">
      <c r="A152" s="22" t="s">
        <v>2127</v>
      </c>
      <c r="B152" s="22" t="s">
        <v>40</v>
      </c>
      <c r="C152" s="22" t="s">
        <v>39</v>
      </c>
      <c r="D152" s="22" t="s">
        <v>2126</v>
      </c>
      <c r="E152" s="22" t="s">
        <v>2125</v>
      </c>
      <c r="F152" s="23">
        <v>9</v>
      </c>
      <c r="G152" s="12">
        <v>40</v>
      </c>
      <c r="H152" s="12">
        <v>14866</v>
      </c>
      <c r="I152" s="12" t="s">
        <v>2</v>
      </c>
      <c r="J152" s="14" t="s">
        <v>40</v>
      </c>
      <c r="K152" s="12" t="s">
        <v>31</v>
      </c>
      <c r="L152" s="12">
        <v>40</v>
      </c>
      <c r="M152" s="12">
        <v>341.16</v>
      </c>
      <c r="N152" s="17">
        <f t="shared" si="3"/>
        <v>37.906666666666666</v>
      </c>
      <c r="O152" s="24" t="s">
        <v>4</v>
      </c>
    </row>
    <row r="153" spans="1:16">
      <c r="A153" s="12" t="s">
        <v>2032</v>
      </c>
      <c r="B153" s="12" t="s">
        <v>1195</v>
      </c>
      <c r="C153" s="12" t="s">
        <v>344</v>
      </c>
      <c r="D153" s="12" t="s">
        <v>2031</v>
      </c>
      <c r="E153" s="12"/>
      <c r="F153" s="13">
        <v>9</v>
      </c>
      <c r="G153" s="12">
        <v>53</v>
      </c>
      <c r="H153" s="12">
        <v>121</v>
      </c>
      <c r="I153" s="12" t="s">
        <v>30</v>
      </c>
      <c r="J153" s="14" t="s">
        <v>2030</v>
      </c>
      <c r="K153" s="12" t="s">
        <v>31</v>
      </c>
      <c r="L153" s="12">
        <v>53</v>
      </c>
      <c r="M153" s="12">
        <v>294.26</v>
      </c>
      <c r="N153" s="17">
        <f t="shared" si="3"/>
        <v>32.695555555555558</v>
      </c>
      <c r="O153" s="26"/>
    </row>
    <row r="154" spans="1:16">
      <c r="A154" s="12" t="s">
        <v>685</v>
      </c>
      <c r="B154" s="12" t="s">
        <v>13</v>
      </c>
      <c r="C154" s="12" t="s">
        <v>12</v>
      </c>
      <c r="D154" s="12" t="s">
        <v>684</v>
      </c>
      <c r="E154" s="12"/>
      <c r="F154" s="13">
        <v>9</v>
      </c>
      <c r="G154" s="12">
        <v>91</v>
      </c>
      <c r="H154" s="12">
        <v>485</v>
      </c>
      <c r="I154" s="12" t="s">
        <v>30</v>
      </c>
      <c r="J154" s="14" t="s">
        <v>13</v>
      </c>
      <c r="K154" s="12" t="s">
        <v>276</v>
      </c>
      <c r="L154" s="12"/>
      <c r="M154" s="25">
        <v>63.37</v>
      </c>
      <c r="N154" s="17">
        <f t="shared" si="3"/>
        <v>7.0411111111111104</v>
      </c>
      <c r="O154" s="12"/>
    </row>
    <row r="155" spans="1:16">
      <c r="A155" s="15" t="s">
        <v>1837</v>
      </c>
      <c r="B155" s="15" t="s">
        <v>8</v>
      </c>
      <c r="C155" s="15" t="s">
        <v>7</v>
      </c>
      <c r="D155" s="15" t="s">
        <v>1836</v>
      </c>
      <c r="E155" s="15" t="s">
        <v>1835</v>
      </c>
      <c r="F155" s="16">
        <v>9</v>
      </c>
      <c r="G155" s="12">
        <v>67</v>
      </c>
      <c r="H155" s="12">
        <v>5613</v>
      </c>
      <c r="I155" s="12" t="s">
        <v>2</v>
      </c>
      <c r="J155" s="14" t="s">
        <v>1834</v>
      </c>
      <c r="K155" s="12" t="s">
        <v>31</v>
      </c>
      <c r="L155" s="12">
        <v>67</v>
      </c>
      <c r="M155" s="12">
        <v>231.51</v>
      </c>
      <c r="N155" s="17">
        <f t="shared" si="3"/>
        <v>25.723333333333333</v>
      </c>
      <c r="O155" s="18" t="s">
        <v>4</v>
      </c>
    </row>
    <row r="156" spans="1:16">
      <c r="A156" s="12" t="s">
        <v>1865</v>
      </c>
      <c r="B156" s="12" t="s">
        <v>1820</v>
      </c>
      <c r="C156" s="12" t="s">
        <v>344</v>
      </c>
      <c r="D156" s="12" t="s">
        <v>1864</v>
      </c>
      <c r="E156" s="12"/>
      <c r="F156" s="13">
        <v>9</v>
      </c>
      <c r="G156" s="12">
        <v>66</v>
      </c>
      <c r="H156" s="12">
        <v>19</v>
      </c>
      <c r="I156" s="12" t="s">
        <v>30</v>
      </c>
      <c r="J156" s="14" t="s">
        <v>1818</v>
      </c>
      <c r="K156" s="12" t="s">
        <v>31</v>
      </c>
      <c r="L156" s="12">
        <v>66</v>
      </c>
      <c r="M156" s="12">
        <v>157</v>
      </c>
      <c r="N156" s="17">
        <f t="shared" si="3"/>
        <v>17.444444444444443</v>
      </c>
      <c r="O156" s="12"/>
    </row>
    <row r="157" spans="1:16">
      <c r="A157" s="15" t="s">
        <v>238</v>
      </c>
      <c r="B157" s="15" t="s">
        <v>8</v>
      </c>
      <c r="C157" s="15" t="s">
        <v>7</v>
      </c>
      <c r="D157" s="15" t="s">
        <v>237</v>
      </c>
      <c r="E157" s="15" t="s">
        <v>236</v>
      </c>
      <c r="F157" s="16">
        <v>10</v>
      </c>
      <c r="G157" s="12" t="s">
        <v>221</v>
      </c>
      <c r="H157" s="12">
        <v>820</v>
      </c>
      <c r="I157" s="12" t="s">
        <v>30</v>
      </c>
      <c r="J157" s="14" t="s">
        <v>235</v>
      </c>
      <c r="K157" s="12" t="s">
        <v>31</v>
      </c>
      <c r="L157" s="12">
        <v>31</v>
      </c>
      <c r="M157" s="12">
        <v>1664.94</v>
      </c>
      <c r="N157" s="17">
        <f t="shared" si="3"/>
        <v>166.494</v>
      </c>
      <c r="O157" s="18" t="s">
        <v>4</v>
      </c>
    </row>
    <row r="158" spans="1:16">
      <c r="A158" s="12" t="s">
        <v>2471</v>
      </c>
      <c r="B158" s="12" t="s">
        <v>40</v>
      </c>
      <c r="C158" s="12" t="s">
        <v>39</v>
      </c>
      <c r="D158" s="12" t="s">
        <v>2470</v>
      </c>
      <c r="E158" s="12" t="s">
        <v>2469</v>
      </c>
      <c r="F158" s="13">
        <v>10</v>
      </c>
      <c r="G158" s="12">
        <v>15</v>
      </c>
      <c r="H158" s="12">
        <v>115</v>
      </c>
      <c r="I158" s="12" t="s">
        <v>2</v>
      </c>
      <c r="J158" s="12" t="s">
        <v>2134</v>
      </c>
      <c r="K158" s="12" t="s">
        <v>31</v>
      </c>
      <c r="L158" s="12">
        <v>15</v>
      </c>
      <c r="M158" s="12">
        <v>1300.1500000000001</v>
      </c>
      <c r="N158" s="17">
        <f t="shared" si="3"/>
        <v>130.01500000000001</v>
      </c>
      <c r="O158" s="12" t="s">
        <v>4</v>
      </c>
    </row>
    <row r="159" spans="1:16">
      <c r="A159" s="12" t="s">
        <v>1732</v>
      </c>
      <c r="B159" s="12" t="s">
        <v>49</v>
      </c>
      <c r="C159" s="12" t="s">
        <v>48</v>
      </c>
      <c r="D159" s="12" t="s">
        <v>1731</v>
      </c>
      <c r="E159" s="12" t="s">
        <v>1730</v>
      </c>
      <c r="F159" s="13">
        <v>10</v>
      </c>
      <c r="G159" s="12">
        <v>72</v>
      </c>
      <c r="H159" s="12">
        <v>31</v>
      </c>
      <c r="I159" s="12" t="s">
        <v>30</v>
      </c>
      <c r="J159" s="12" t="s">
        <v>88</v>
      </c>
      <c r="K159" s="12" t="s">
        <v>31</v>
      </c>
      <c r="L159" s="12">
        <v>72</v>
      </c>
      <c r="M159" s="12">
        <v>414.06</v>
      </c>
      <c r="N159" s="17">
        <f t="shared" si="3"/>
        <v>41.405999999999999</v>
      </c>
      <c r="O159" s="12"/>
    </row>
    <row r="160" spans="1:16">
      <c r="A160" s="12" t="s">
        <v>1638</v>
      </c>
      <c r="B160" s="12" t="s">
        <v>1491</v>
      </c>
      <c r="C160" s="12" t="s">
        <v>1494</v>
      </c>
      <c r="D160" s="12" t="s">
        <v>1637</v>
      </c>
      <c r="E160" s="12" t="s">
        <v>1636</v>
      </c>
      <c r="F160" s="13">
        <v>10</v>
      </c>
      <c r="G160" s="12">
        <v>77</v>
      </c>
      <c r="H160" s="12">
        <v>400</v>
      </c>
      <c r="I160" s="12" t="s">
        <v>2</v>
      </c>
      <c r="J160" s="12" t="s">
        <v>1491</v>
      </c>
      <c r="K160" s="12" t="s">
        <v>31</v>
      </c>
      <c r="L160" s="12">
        <v>77</v>
      </c>
      <c r="M160" s="12">
        <v>287.94</v>
      </c>
      <c r="N160" s="17">
        <f t="shared" si="3"/>
        <v>28.794</v>
      </c>
      <c r="O160" s="12"/>
    </row>
    <row r="161" spans="1:18">
      <c r="A161" s="12" t="s">
        <v>2424</v>
      </c>
      <c r="B161" s="12" t="s">
        <v>224</v>
      </c>
      <c r="C161" s="12" t="s">
        <v>223</v>
      </c>
      <c r="D161" s="12" t="s">
        <v>2423</v>
      </c>
      <c r="E161" s="12" t="s">
        <v>2423</v>
      </c>
      <c r="F161" s="13">
        <v>10</v>
      </c>
      <c r="G161" s="12">
        <v>31</v>
      </c>
      <c r="H161" s="12">
        <v>207</v>
      </c>
      <c r="I161" s="12" t="s">
        <v>30</v>
      </c>
      <c r="J161" s="14" t="s">
        <v>220</v>
      </c>
      <c r="K161" s="12" t="s">
        <v>31</v>
      </c>
      <c r="L161" s="12">
        <v>31</v>
      </c>
      <c r="M161" s="12">
        <v>269.7</v>
      </c>
      <c r="N161" s="17">
        <f t="shared" si="3"/>
        <v>26.97</v>
      </c>
      <c r="O161" s="12"/>
    </row>
    <row r="162" spans="1:18">
      <c r="A162" s="12" t="s">
        <v>2065</v>
      </c>
      <c r="B162" s="12" t="s">
        <v>49</v>
      </c>
      <c r="C162" s="12" t="s">
        <v>48</v>
      </c>
      <c r="D162" s="12" t="s">
        <v>2064</v>
      </c>
      <c r="E162" s="12" t="s">
        <v>2063</v>
      </c>
      <c r="F162" s="13">
        <v>10</v>
      </c>
      <c r="G162" s="12">
        <v>51</v>
      </c>
      <c r="H162" s="12">
        <v>1474</v>
      </c>
      <c r="I162" s="12" t="s">
        <v>30</v>
      </c>
      <c r="J162" s="14" t="s">
        <v>88</v>
      </c>
      <c r="K162" s="12" t="s">
        <v>31</v>
      </c>
      <c r="L162" s="12">
        <v>51</v>
      </c>
      <c r="M162" s="12">
        <v>218.15</v>
      </c>
      <c r="N162" s="17">
        <f t="shared" si="3"/>
        <v>21.815000000000001</v>
      </c>
      <c r="O162" s="12"/>
    </row>
    <row r="163" spans="1:18">
      <c r="A163" s="12" t="s">
        <v>1914</v>
      </c>
      <c r="B163" s="12" t="s">
        <v>49</v>
      </c>
      <c r="C163" s="12" t="s">
        <v>48</v>
      </c>
      <c r="D163" s="12" t="s">
        <v>1913</v>
      </c>
      <c r="E163" s="12" t="s">
        <v>1912</v>
      </c>
      <c r="F163" s="13">
        <v>10</v>
      </c>
      <c r="G163" s="12">
        <v>65</v>
      </c>
      <c r="H163" s="12">
        <v>57</v>
      </c>
      <c r="I163" s="12" t="s">
        <v>30</v>
      </c>
      <c r="J163" s="12" t="s">
        <v>216</v>
      </c>
      <c r="K163" s="12" t="s">
        <v>31</v>
      </c>
      <c r="L163" s="12">
        <v>65</v>
      </c>
      <c r="M163" s="12">
        <v>150.24</v>
      </c>
      <c r="N163" s="17">
        <f t="shared" si="3"/>
        <v>15.024000000000001</v>
      </c>
      <c r="O163" s="12"/>
    </row>
    <row r="164" spans="1:18">
      <c r="A164" s="12" t="s">
        <v>1940</v>
      </c>
      <c r="B164" s="12" t="s">
        <v>1938</v>
      </c>
      <c r="C164" s="12" t="s">
        <v>344</v>
      </c>
      <c r="D164" s="12" t="s">
        <v>1939</v>
      </c>
      <c r="E164" s="12"/>
      <c r="F164" s="13">
        <v>10</v>
      </c>
      <c r="G164" s="12">
        <v>64</v>
      </c>
      <c r="H164" s="12">
        <v>9443</v>
      </c>
      <c r="I164" s="12" t="s">
        <v>2</v>
      </c>
      <c r="J164" s="14" t="s">
        <v>1938</v>
      </c>
      <c r="K164" s="12" t="s">
        <v>31</v>
      </c>
      <c r="L164" s="12">
        <v>64</v>
      </c>
      <c r="M164" s="12">
        <v>130.9</v>
      </c>
      <c r="N164" s="17">
        <f t="shared" si="3"/>
        <v>13.09</v>
      </c>
      <c r="O164" s="12"/>
    </row>
    <row r="165" spans="1:18">
      <c r="A165" s="25" t="s">
        <v>2645</v>
      </c>
      <c r="B165" s="25" t="s">
        <v>2611</v>
      </c>
      <c r="C165" s="25" t="s">
        <v>2612</v>
      </c>
      <c r="D165" s="25" t="s">
        <v>2646</v>
      </c>
      <c r="E165" s="25" t="s">
        <v>2647</v>
      </c>
      <c r="F165" s="48">
        <v>10</v>
      </c>
      <c r="G165" s="25">
        <v>75</v>
      </c>
      <c r="H165" s="25">
        <v>366</v>
      </c>
      <c r="I165" s="25" t="s">
        <v>30</v>
      </c>
      <c r="J165" s="49" t="s">
        <v>2611</v>
      </c>
      <c r="K165" s="25" t="s">
        <v>31</v>
      </c>
      <c r="L165" s="25">
        <v>75</v>
      </c>
      <c r="M165" s="25">
        <v>507.18</v>
      </c>
      <c r="N165" s="17">
        <f t="shared" si="3"/>
        <v>50.718000000000004</v>
      </c>
      <c r="O165" s="12"/>
    </row>
    <row r="166" spans="1:18">
      <c r="A166" s="12" t="s">
        <v>3089</v>
      </c>
      <c r="B166" s="12"/>
      <c r="C166" s="12"/>
      <c r="D166" s="12"/>
      <c r="E166" s="12"/>
      <c r="F166" s="13">
        <v>10</v>
      </c>
      <c r="G166" s="12">
        <v>31</v>
      </c>
      <c r="H166" s="12">
        <v>585</v>
      </c>
      <c r="I166" s="12" t="s">
        <v>30</v>
      </c>
      <c r="J166" s="12" t="s">
        <v>3090</v>
      </c>
      <c r="K166" s="60" t="s">
        <v>31</v>
      </c>
      <c r="L166" s="12">
        <v>31</v>
      </c>
      <c r="M166" s="12">
        <v>313</v>
      </c>
      <c r="N166" s="13">
        <f t="shared" si="3"/>
        <v>31.3</v>
      </c>
      <c r="O166" s="12" t="s">
        <v>3091</v>
      </c>
    </row>
    <row r="167" spans="1:18">
      <c r="A167" s="12" t="s">
        <v>3149</v>
      </c>
      <c r="B167" s="12" t="s">
        <v>3150</v>
      </c>
      <c r="C167" s="12" t="s">
        <v>3151</v>
      </c>
      <c r="D167" s="12" t="s">
        <v>3152</v>
      </c>
      <c r="E167" s="12" t="s">
        <v>3153</v>
      </c>
      <c r="F167" s="13">
        <v>10</v>
      </c>
      <c r="G167" s="56">
        <v>50</v>
      </c>
      <c r="H167" s="56">
        <v>33</v>
      </c>
      <c r="I167" s="56" t="s">
        <v>30</v>
      </c>
      <c r="J167" s="58" t="s">
        <v>3154</v>
      </c>
      <c r="K167" s="56" t="s">
        <v>1236</v>
      </c>
      <c r="L167" s="56">
        <v>50</v>
      </c>
      <c r="M167" s="56">
        <v>292.25</v>
      </c>
      <c r="N167" s="17">
        <f t="shared" si="3"/>
        <v>29.225000000000001</v>
      </c>
      <c r="O167" s="12" t="s">
        <v>3162</v>
      </c>
    </row>
    <row r="168" spans="1:18">
      <c r="A168" s="56" t="s">
        <v>3180</v>
      </c>
      <c r="B168" s="56" t="s">
        <v>3179</v>
      </c>
      <c r="C168" s="56" t="s">
        <v>3178</v>
      </c>
      <c r="D168" s="56" t="s">
        <v>3177</v>
      </c>
      <c r="E168" s="56" t="s">
        <v>3177</v>
      </c>
      <c r="F168" s="48">
        <v>10</v>
      </c>
      <c r="G168" s="56">
        <v>50</v>
      </c>
      <c r="H168" s="56">
        <v>11750</v>
      </c>
      <c r="I168" s="56" t="s">
        <v>30</v>
      </c>
      <c r="J168" s="58" t="s">
        <v>3070</v>
      </c>
      <c r="K168" s="56" t="s">
        <v>1236</v>
      </c>
      <c r="L168" s="56">
        <v>50</v>
      </c>
      <c r="M168" s="56">
        <v>103.5</v>
      </c>
      <c r="N168" s="17">
        <f t="shared" si="3"/>
        <v>10.35</v>
      </c>
      <c r="O168" s="56" t="s">
        <v>3181</v>
      </c>
    </row>
    <row r="169" spans="1:18">
      <c r="A169" s="12" t="s">
        <v>1508</v>
      </c>
      <c r="B169" s="12" t="s">
        <v>13</v>
      </c>
      <c r="C169" s="12" t="s">
        <v>12</v>
      </c>
      <c r="D169" s="12" t="s">
        <v>1507</v>
      </c>
      <c r="E169" s="12"/>
      <c r="F169" s="13">
        <v>11</v>
      </c>
      <c r="G169" s="12">
        <v>80</v>
      </c>
      <c r="H169" s="12">
        <v>3733</v>
      </c>
      <c r="I169" s="12" t="s">
        <v>2</v>
      </c>
      <c r="J169" s="14" t="s">
        <v>13</v>
      </c>
      <c r="K169" s="12" t="s">
        <v>31</v>
      </c>
      <c r="L169" s="12">
        <v>80</v>
      </c>
      <c r="M169" s="12">
        <v>986.69</v>
      </c>
      <c r="N169" s="17">
        <f t="shared" si="3"/>
        <v>89.699090909090913</v>
      </c>
      <c r="O169" s="12"/>
    </row>
    <row r="170" spans="1:18">
      <c r="A170" s="12" t="s">
        <v>1978</v>
      </c>
      <c r="B170" s="12" t="s">
        <v>1850</v>
      </c>
      <c r="C170" s="12" t="s">
        <v>344</v>
      </c>
      <c r="D170" s="12" t="s">
        <v>1977</v>
      </c>
      <c r="E170" s="12" t="s">
        <v>1976</v>
      </c>
      <c r="F170" s="13">
        <v>11</v>
      </c>
      <c r="G170" s="12">
        <v>61</v>
      </c>
      <c r="H170" s="12">
        <v>183</v>
      </c>
      <c r="I170" s="12" t="s">
        <v>30</v>
      </c>
      <c r="J170" s="14" t="s">
        <v>1847</v>
      </c>
      <c r="K170" s="12" t="s">
        <v>31</v>
      </c>
      <c r="L170" s="12">
        <v>61</v>
      </c>
      <c r="M170" s="12">
        <v>717.97</v>
      </c>
      <c r="N170" s="17">
        <f t="shared" si="3"/>
        <v>65.27</v>
      </c>
      <c r="O170" s="26"/>
    </row>
    <row r="171" spans="1:18">
      <c r="A171" s="12" t="s">
        <v>1296</v>
      </c>
      <c r="B171" s="12" t="s">
        <v>1295</v>
      </c>
      <c r="C171" s="12" t="s">
        <v>344</v>
      </c>
      <c r="D171" s="12" t="s">
        <v>1294</v>
      </c>
      <c r="E171" s="12"/>
      <c r="F171" s="13">
        <v>11</v>
      </c>
      <c r="G171" s="12">
        <v>86</v>
      </c>
      <c r="H171" s="12">
        <v>1508</v>
      </c>
      <c r="I171" s="12" t="s">
        <v>30</v>
      </c>
      <c r="J171" s="14" t="s">
        <v>1293</v>
      </c>
      <c r="K171" s="12" t="s">
        <v>31</v>
      </c>
      <c r="L171" s="12">
        <v>86</v>
      </c>
      <c r="M171" s="12">
        <v>388.8</v>
      </c>
      <c r="N171" s="17">
        <f t="shared" ref="N171:N234" si="4">M171/F171</f>
        <v>35.345454545454544</v>
      </c>
      <c r="O171" s="26"/>
    </row>
    <row r="172" spans="1:18">
      <c r="A172" s="12" t="s">
        <v>1688</v>
      </c>
      <c r="B172" s="12" t="s">
        <v>1642</v>
      </c>
      <c r="C172" s="12" t="s">
        <v>54</v>
      </c>
      <c r="D172" s="12" t="s">
        <v>1687</v>
      </c>
      <c r="E172" s="12" t="s">
        <v>1686</v>
      </c>
      <c r="F172" s="13">
        <v>11</v>
      </c>
      <c r="G172" s="12">
        <v>73</v>
      </c>
      <c r="H172" s="12">
        <v>8</v>
      </c>
      <c r="I172" s="12" t="s">
        <v>30</v>
      </c>
      <c r="J172" s="14" t="s">
        <v>1639</v>
      </c>
      <c r="K172" s="12" t="s">
        <v>0</v>
      </c>
      <c r="L172" s="12">
        <v>73</v>
      </c>
      <c r="M172" s="12">
        <v>347.51</v>
      </c>
      <c r="N172" s="17">
        <f t="shared" si="4"/>
        <v>31.59181818181818</v>
      </c>
      <c r="O172" s="12"/>
    </row>
    <row r="173" spans="1:18">
      <c r="A173" s="12" t="s">
        <v>1546</v>
      </c>
      <c r="B173" s="12" t="s">
        <v>1545</v>
      </c>
      <c r="C173" s="12" t="s">
        <v>1544</v>
      </c>
      <c r="D173" s="12" t="s">
        <v>1543</v>
      </c>
      <c r="E173" s="12" t="s">
        <v>1542</v>
      </c>
      <c r="F173" s="13">
        <v>11</v>
      </c>
      <c r="G173" s="12">
        <v>80</v>
      </c>
      <c r="H173" s="12">
        <v>182</v>
      </c>
      <c r="I173" s="12" t="s">
        <v>30</v>
      </c>
      <c r="J173" s="14"/>
      <c r="K173" s="12" t="s">
        <v>31</v>
      </c>
      <c r="L173" s="12">
        <v>80</v>
      </c>
      <c r="M173" s="12">
        <v>272.48</v>
      </c>
      <c r="N173" s="17">
        <f t="shared" si="4"/>
        <v>24.770909090909093</v>
      </c>
      <c r="O173" s="12"/>
      <c r="R173" s="3"/>
    </row>
    <row r="174" spans="1:18">
      <c r="A174" s="12" t="s">
        <v>1911</v>
      </c>
      <c r="B174" s="12" t="s">
        <v>1491</v>
      </c>
      <c r="C174" s="12" t="s">
        <v>1494</v>
      </c>
      <c r="D174" s="12" t="s">
        <v>1910</v>
      </c>
      <c r="E174" s="12" t="s">
        <v>1909</v>
      </c>
      <c r="F174" s="13">
        <v>11</v>
      </c>
      <c r="G174" s="12">
        <v>65</v>
      </c>
      <c r="H174" s="12">
        <v>61</v>
      </c>
      <c r="I174" s="12" t="s">
        <v>30</v>
      </c>
      <c r="J174" s="12" t="s">
        <v>1491</v>
      </c>
      <c r="K174" s="12" t="s">
        <v>31</v>
      </c>
      <c r="L174" s="12">
        <v>65</v>
      </c>
      <c r="M174" s="12">
        <v>233.22</v>
      </c>
      <c r="N174" s="17">
        <f t="shared" si="4"/>
        <v>21.201818181818183</v>
      </c>
      <c r="O174" s="12"/>
    </row>
    <row r="175" spans="1:18">
      <c r="A175" s="12" t="s">
        <v>1899</v>
      </c>
      <c r="B175" s="12" t="s">
        <v>1896</v>
      </c>
      <c r="C175" s="12" t="s">
        <v>1828</v>
      </c>
      <c r="D175" s="12" t="s">
        <v>1898</v>
      </c>
      <c r="E175" s="12" t="s">
        <v>1897</v>
      </c>
      <c r="F175" s="13">
        <v>11</v>
      </c>
      <c r="G175" s="12">
        <v>65</v>
      </c>
      <c r="H175" s="12">
        <v>150</v>
      </c>
      <c r="I175" s="12" t="s">
        <v>30</v>
      </c>
      <c r="J175" s="12" t="s">
        <v>1896</v>
      </c>
      <c r="K175" s="12" t="s">
        <v>31</v>
      </c>
      <c r="L175" s="12">
        <v>65</v>
      </c>
      <c r="M175" s="12">
        <v>94.77</v>
      </c>
      <c r="N175" s="17">
        <f t="shared" si="4"/>
        <v>8.6154545454545453</v>
      </c>
      <c r="O175" s="12"/>
    </row>
    <row r="176" spans="1:18">
      <c r="A176" s="15" t="s">
        <v>1943</v>
      </c>
      <c r="B176" s="15" t="s">
        <v>8</v>
      </c>
      <c r="C176" s="15" t="s">
        <v>7</v>
      </c>
      <c r="D176" s="15" t="s">
        <v>1942</v>
      </c>
      <c r="E176" s="15" t="s">
        <v>1941</v>
      </c>
      <c r="F176" s="16">
        <v>11</v>
      </c>
      <c r="G176" s="12">
        <v>64</v>
      </c>
      <c r="H176" s="12">
        <v>8871</v>
      </c>
      <c r="I176" s="12" t="s">
        <v>2</v>
      </c>
      <c r="J176" s="14" t="s">
        <v>1834</v>
      </c>
      <c r="K176" s="12" t="s">
        <v>31</v>
      </c>
      <c r="L176" s="12">
        <v>64</v>
      </c>
      <c r="M176" s="12">
        <v>80.28</v>
      </c>
      <c r="N176" s="17">
        <f t="shared" si="4"/>
        <v>7.2981818181818179</v>
      </c>
      <c r="O176" s="18" t="s">
        <v>4</v>
      </c>
    </row>
    <row r="177" spans="1:16">
      <c r="A177" s="12" t="s">
        <v>2752</v>
      </c>
      <c r="B177" s="12" t="s">
        <v>2746</v>
      </c>
      <c r="C177" s="12" t="s">
        <v>245</v>
      </c>
      <c r="D177" s="12" t="s">
        <v>2753</v>
      </c>
      <c r="E177" s="12" t="s">
        <v>2754</v>
      </c>
      <c r="F177" s="13">
        <v>11</v>
      </c>
      <c r="G177" s="25">
        <v>60</v>
      </c>
      <c r="H177" s="25">
        <v>30</v>
      </c>
      <c r="I177" s="25" t="s">
        <v>30</v>
      </c>
      <c r="J177" s="49" t="s">
        <v>2758</v>
      </c>
      <c r="K177" s="25" t="s">
        <v>31</v>
      </c>
      <c r="L177" s="55">
        <v>60</v>
      </c>
      <c r="M177" s="25">
        <v>400.38</v>
      </c>
      <c r="N177" s="17">
        <f t="shared" si="4"/>
        <v>36.398181818181818</v>
      </c>
      <c r="O177" s="12"/>
    </row>
    <row r="178" spans="1:16">
      <c r="A178" s="12" t="s">
        <v>2772</v>
      </c>
      <c r="B178" s="12" t="s">
        <v>2760</v>
      </c>
      <c r="C178" s="12" t="s">
        <v>2761</v>
      </c>
      <c r="D178" s="12" t="s">
        <v>2773</v>
      </c>
      <c r="E178" s="12" t="s">
        <v>2774</v>
      </c>
      <c r="F178" s="13">
        <v>11</v>
      </c>
      <c r="G178" s="25">
        <v>40</v>
      </c>
      <c r="H178" s="25">
        <v>161</v>
      </c>
      <c r="I178" s="25" t="s">
        <v>30</v>
      </c>
      <c r="J178" s="49" t="s">
        <v>2760</v>
      </c>
      <c r="K178" s="25" t="s">
        <v>31</v>
      </c>
      <c r="L178" s="25">
        <v>40</v>
      </c>
      <c r="M178" s="25">
        <v>230.4</v>
      </c>
      <c r="N178" s="17">
        <f t="shared" si="4"/>
        <v>20.945454545454545</v>
      </c>
      <c r="O178" s="12"/>
    </row>
    <row r="179" spans="1:16">
      <c r="A179" s="22" t="s">
        <v>1535</v>
      </c>
      <c r="B179" s="22" t="s">
        <v>40</v>
      </c>
      <c r="C179" s="22" t="s">
        <v>39</v>
      </c>
      <c r="D179" s="22" t="s">
        <v>1534</v>
      </c>
      <c r="E179" s="22" t="s">
        <v>1533</v>
      </c>
      <c r="F179" s="23">
        <v>12</v>
      </c>
      <c r="G179" s="12">
        <v>80</v>
      </c>
      <c r="H179" s="12">
        <v>221</v>
      </c>
      <c r="I179" s="12" t="s">
        <v>2</v>
      </c>
      <c r="J179" s="14" t="s">
        <v>1523</v>
      </c>
      <c r="K179" s="12" t="s">
        <v>31</v>
      </c>
      <c r="L179" s="12">
        <v>80</v>
      </c>
      <c r="M179" s="12">
        <v>1048.0899999999999</v>
      </c>
      <c r="N179" s="17">
        <f t="shared" si="4"/>
        <v>87.340833333333322</v>
      </c>
      <c r="O179" s="24" t="s">
        <v>4</v>
      </c>
    </row>
    <row r="180" spans="1:16">
      <c r="A180" s="12" t="s">
        <v>2266</v>
      </c>
      <c r="B180" s="12" t="s">
        <v>48</v>
      </c>
      <c r="C180" s="12" t="s">
        <v>48</v>
      </c>
      <c r="D180" s="12" t="s">
        <v>2265</v>
      </c>
      <c r="E180" s="12" t="s">
        <v>2264</v>
      </c>
      <c r="F180" s="13">
        <v>12</v>
      </c>
      <c r="G180" s="12">
        <v>40</v>
      </c>
      <c r="H180" s="12">
        <v>184</v>
      </c>
      <c r="I180" s="12" t="s">
        <v>30</v>
      </c>
      <c r="J180" s="14"/>
      <c r="K180" s="12" t="s">
        <v>31</v>
      </c>
      <c r="L180" s="12">
        <v>40</v>
      </c>
      <c r="M180" s="12">
        <v>239.18</v>
      </c>
      <c r="N180" s="17">
        <f t="shared" si="4"/>
        <v>19.931666666666668</v>
      </c>
      <c r="O180" s="12"/>
      <c r="P180" s="5"/>
    </row>
    <row r="181" spans="1:16">
      <c r="A181" s="12" t="s">
        <v>2484</v>
      </c>
      <c r="B181" s="12" t="s">
        <v>224</v>
      </c>
      <c r="C181" s="12" t="s">
        <v>223</v>
      </c>
      <c r="D181" s="12" t="s">
        <v>2483</v>
      </c>
      <c r="E181" s="12" t="s">
        <v>2483</v>
      </c>
      <c r="F181" s="13">
        <v>12</v>
      </c>
      <c r="G181" s="12">
        <v>11</v>
      </c>
      <c r="H181" s="12">
        <v>971</v>
      </c>
      <c r="I181" s="12" t="s">
        <v>30</v>
      </c>
      <c r="J181" s="14" t="s">
        <v>220</v>
      </c>
      <c r="K181" s="12" t="s">
        <v>31</v>
      </c>
      <c r="L181" s="12">
        <v>69</v>
      </c>
      <c r="M181" s="12">
        <v>199.7</v>
      </c>
      <c r="N181" s="17">
        <f t="shared" si="4"/>
        <v>16.641666666666666</v>
      </c>
      <c r="O181" s="12" t="s">
        <v>294</v>
      </c>
    </row>
    <row r="182" spans="1:16">
      <c r="A182" s="12" t="s">
        <v>628</v>
      </c>
      <c r="B182" s="12" t="s">
        <v>267</v>
      </c>
      <c r="C182" s="12" t="s">
        <v>266</v>
      </c>
      <c r="D182" s="12" t="s">
        <v>627</v>
      </c>
      <c r="E182" s="12" t="s">
        <v>626</v>
      </c>
      <c r="F182" s="13">
        <v>12</v>
      </c>
      <c r="G182" s="12">
        <v>91</v>
      </c>
      <c r="H182" s="12">
        <v>721</v>
      </c>
      <c r="I182" s="12" t="s">
        <v>30</v>
      </c>
      <c r="J182" s="14" t="s">
        <v>293</v>
      </c>
      <c r="K182" s="12" t="s">
        <v>276</v>
      </c>
      <c r="L182" s="12"/>
      <c r="M182" s="12">
        <v>154.9</v>
      </c>
      <c r="N182" s="17">
        <f t="shared" si="4"/>
        <v>12.908333333333333</v>
      </c>
      <c r="O182" s="12"/>
    </row>
    <row r="183" spans="1:16">
      <c r="A183" s="12" t="s">
        <v>1417</v>
      </c>
      <c r="B183" s="12" t="s">
        <v>1338</v>
      </c>
      <c r="C183" s="12" t="s">
        <v>1338</v>
      </c>
      <c r="D183" s="12" t="s">
        <v>1416</v>
      </c>
      <c r="E183" s="12" t="s">
        <v>1415</v>
      </c>
      <c r="F183" s="13">
        <v>12</v>
      </c>
      <c r="G183" s="12">
        <v>84</v>
      </c>
      <c r="H183" s="12">
        <v>79</v>
      </c>
      <c r="I183" s="12" t="s">
        <v>30</v>
      </c>
      <c r="J183" s="14" t="s">
        <v>1338</v>
      </c>
      <c r="K183" s="12" t="s">
        <v>31</v>
      </c>
      <c r="L183" s="12">
        <v>84</v>
      </c>
      <c r="M183" s="12">
        <v>96.36</v>
      </c>
      <c r="N183" s="17">
        <f t="shared" si="4"/>
        <v>8.0299999999999994</v>
      </c>
      <c r="O183" s="12"/>
    </row>
    <row r="184" spans="1:16">
      <c r="A184" s="25" t="s">
        <v>2636</v>
      </c>
      <c r="B184" s="25" t="s">
        <v>2611</v>
      </c>
      <c r="C184" s="25" t="s">
        <v>2612</v>
      </c>
      <c r="D184" s="25" t="s">
        <v>2637</v>
      </c>
      <c r="E184" s="25" t="s">
        <v>2638</v>
      </c>
      <c r="F184" s="48">
        <v>12</v>
      </c>
      <c r="G184" s="25">
        <v>63</v>
      </c>
      <c r="H184" s="25">
        <v>18</v>
      </c>
      <c r="I184" s="25" t="s">
        <v>30</v>
      </c>
      <c r="J184" s="49" t="s">
        <v>2611</v>
      </c>
      <c r="K184" s="25" t="s">
        <v>31</v>
      </c>
      <c r="L184" s="25">
        <v>63</v>
      </c>
      <c r="M184" s="25">
        <v>977.98</v>
      </c>
      <c r="N184" s="17">
        <f t="shared" si="4"/>
        <v>81.498333333333335</v>
      </c>
      <c r="O184" s="12"/>
    </row>
    <row r="185" spans="1:16">
      <c r="A185" s="12" t="s">
        <v>2853</v>
      </c>
      <c r="B185" s="12" t="s">
        <v>2854</v>
      </c>
      <c r="C185" s="12" t="s">
        <v>2855</v>
      </c>
      <c r="D185" s="12" t="s">
        <v>2856</v>
      </c>
      <c r="E185" s="12" t="s">
        <v>2857</v>
      </c>
      <c r="F185" s="13">
        <v>12</v>
      </c>
      <c r="G185" s="25">
        <v>80</v>
      </c>
      <c r="H185" s="25">
        <v>210</v>
      </c>
      <c r="I185" s="25" t="s">
        <v>30</v>
      </c>
      <c r="J185" s="49" t="s">
        <v>2858</v>
      </c>
      <c r="K185" s="25" t="s">
        <v>31</v>
      </c>
      <c r="L185" s="25">
        <v>80</v>
      </c>
      <c r="M185" s="25">
        <v>3661.95</v>
      </c>
      <c r="N185" s="17">
        <f t="shared" si="4"/>
        <v>305.16249999999997</v>
      </c>
      <c r="O185" s="12"/>
    </row>
    <row r="186" spans="1:16">
      <c r="A186" s="12" t="s">
        <v>2871</v>
      </c>
      <c r="B186" s="12"/>
      <c r="C186" s="12"/>
      <c r="D186" s="12"/>
      <c r="E186" s="12"/>
      <c r="F186" s="13">
        <v>12</v>
      </c>
      <c r="G186" s="12">
        <v>80</v>
      </c>
      <c r="H186" s="12">
        <v>6</v>
      </c>
      <c r="I186" s="12" t="s">
        <v>30</v>
      </c>
      <c r="J186" s="12" t="s">
        <v>1184</v>
      </c>
      <c r="K186" s="12" t="s">
        <v>31</v>
      </c>
      <c r="L186" s="12">
        <v>80</v>
      </c>
      <c r="M186" s="12">
        <v>960.89</v>
      </c>
      <c r="N186" s="17">
        <f t="shared" si="4"/>
        <v>80.07416666666667</v>
      </c>
      <c r="O186" s="12"/>
    </row>
    <row r="187" spans="1:16">
      <c r="A187" s="12" t="s">
        <v>2997</v>
      </c>
      <c r="B187" s="12" t="s">
        <v>2998</v>
      </c>
      <c r="C187" s="12" t="s">
        <v>784</v>
      </c>
      <c r="D187" s="12" t="s">
        <v>2999</v>
      </c>
      <c r="E187" s="12" t="s">
        <v>3000</v>
      </c>
      <c r="F187" s="13">
        <v>12</v>
      </c>
      <c r="G187" s="12">
        <v>91</v>
      </c>
      <c r="H187" s="12">
        <v>578</v>
      </c>
      <c r="I187" s="12" t="s">
        <v>30</v>
      </c>
      <c r="J187" s="12" t="s">
        <v>3001</v>
      </c>
      <c r="K187" s="12" t="s">
        <v>276</v>
      </c>
      <c r="L187" s="12"/>
      <c r="M187" s="12">
        <v>118.32</v>
      </c>
      <c r="N187" s="17">
        <f t="shared" si="4"/>
        <v>9.86</v>
      </c>
      <c r="O187" s="12"/>
      <c r="P187" s="5"/>
    </row>
    <row r="188" spans="1:16">
      <c r="A188" s="12" t="s">
        <v>2474</v>
      </c>
      <c r="B188" s="12" t="s">
        <v>48</v>
      </c>
      <c r="C188" s="12" t="s">
        <v>48</v>
      </c>
      <c r="D188" s="12" t="s">
        <v>2473</v>
      </c>
      <c r="E188" s="12" t="s">
        <v>2472</v>
      </c>
      <c r="F188" s="13">
        <v>13</v>
      </c>
      <c r="G188" s="12">
        <v>15</v>
      </c>
      <c r="H188" s="12">
        <v>75</v>
      </c>
      <c r="I188" s="12" t="s">
        <v>30</v>
      </c>
      <c r="J188" s="12" t="s">
        <v>48</v>
      </c>
      <c r="K188" s="12" t="s">
        <v>31</v>
      </c>
      <c r="L188" s="12">
        <v>15</v>
      </c>
      <c r="M188" s="12">
        <v>1138.2</v>
      </c>
      <c r="N188" s="17">
        <f t="shared" si="4"/>
        <v>87.553846153846152</v>
      </c>
      <c r="O188" s="12"/>
    </row>
    <row r="189" spans="1:16">
      <c r="A189" s="12" t="s">
        <v>2410</v>
      </c>
      <c r="B189" s="12" t="s">
        <v>1664</v>
      </c>
      <c r="C189" s="12" t="s">
        <v>344</v>
      </c>
      <c r="D189" s="12" t="s">
        <v>2409</v>
      </c>
      <c r="E189" s="12"/>
      <c r="F189" s="13">
        <v>13</v>
      </c>
      <c r="G189" s="12">
        <v>31</v>
      </c>
      <c r="H189" s="12">
        <v>372</v>
      </c>
      <c r="I189" s="12" t="s">
        <v>30</v>
      </c>
      <c r="J189" s="14" t="s">
        <v>1664</v>
      </c>
      <c r="K189" s="12" t="s">
        <v>31</v>
      </c>
      <c r="L189" s="12">
        <v>31</v>
      </c>
      <c r="M189" s="25">
        <v>35.1</v>
      </c>
      <c r="N189" s="17">
        <f t="shared" si="4"/>
        <v>2.7</v>
      </c>
      <c r="O189" s="26"/>
    </row>
    <row r="190" spans="1:16">
      <c r="A190" s="12" t="s">
        <v>1814</v>
      </c>
      <c r="B190" s="12" t="s">
        <v>1664</v>
      </c>
      <c r="C190" s="12" t="s">
        <v>344</v>
      </c>
      <c r="D190" s="12" t="s">
        <v>1813</v>
      </c>
      <c r="E190" s="12"/>
      <c r="F190" s="13">
        <v>13</v>
      </c>
      <c r="G190" s="12">
        <v>70</v>
      </c>
      <c r="H190" s="12">
        <v>277</v>
      </c>
      <c r="I190" s="12" t="s">
        <v>30</v>
      </c>
      <c r="J190" s="14" t="s">
        <v>1664</v>
      </c>
      <c r="K190" s="12" t="s">
        <v>31</v>
      </c>
      <c r="L190" s="12">
        <v>70</v>
      </c>
      <c r="M190" s="12">
        <v>204</v>
      </c>
      <c r="N190" s="17">
        <f t="shared" si="4"/>
        <v>15.692307692307692</v>
      </c>
      <c r="O190" s="26"/>
    </row>
    <row r="191" spans="1:16">
      <c r="A191" s="12" t="s">
        <v>1990</v>
      </c>
      <c r="B191" s="12" t="s">
        <v>49</v>
      </c>
      <c r="C191" s="12" t="s">
        <v>48</v>
      </c>
      <c r="D191" s="12" t="s">
        <v>1989</v>
      </c>
      <c r="E191" s="12" t="s">
        <v>1988</v>
      </c>
      <c r="F191" s="13">
        <v>13</v>
      </c>
      <c r="G191" s="12">
        <v>61</v>
      </c>
      <c r="H191" s="12">
        <v>58</v>
      </c>
      <c r="I191" s="12" t="s">
        <v>30</v>
      </c>
      <c r="J191" s="14" t="s">
        <v>99</v>
      </c>
      <c r="K191" s="12" t="s">
        <v>31</v>
      </c>
      <c r="L191" s="12">
        <v>61</v>
      </c>
      <c r="M191" s="12">
        <v>186.29</v>
      </c>
      <c r="N191" s="17">
        <f t="shared" si="4"/>
        <v>14.33</v>
      </c>
      <c r="O191" s="12"/>
    </row>
    <row r="192" spans="1:16">
      <c r="A192" s="12" t="s">
        <v>2090</v>
      </c>
      <c r="B192" s="12" t="s">
        <v>1659</v>
      </c>
      <c r="C192" s="12" t="s">
        <v>1662</v>
      </c>
      <c r="D192" s="12" t="s">
        <v>2089</v>
      </c>
      <c r="E192" s="12" t="s">
        <v>2088</v>
      </c>
      <c r="F192" s="13">
        <v>13</v>
      </c>
      <c r="G192" s="12">
        <v>50</v>
      </c>
      <c r="H192" s="12">
        <v>10104</v>
      </c>
      <c r="I192" s="12" t="s">
        <v>30</v>
      </c>
      <c r="J192" s="14" t="s">
        <v>1659</v>
      </c>
      <c r="K192" s="12" t="s">
        <v>31</v>
      </c>
      <c r="L192" s="12">
        <v>50</v>
      </c>
      <c r="M192" s="12">
        <v>90.39</v>
      </c>
      <c r="N192" s="17">
        <f t="shared" si="4"/>
        <v>6.9530769230769227</v>
      </c>
      <c r="O192" s="12"/>
    </row>
    <row r="193" spans="1:17">
      <c r="A193" s="25" t="s">
        <v>2783</v>
      </c>
      <c r="B193" s="25" t="s">
        <v>2780</v>
      </c>
      <c r="C193" s="25" t="s">
        <v>1544</v>
      </c>
      <c r="D193" s="25" t="s">
        <v>2784</v>
      </c>
      <c r="E193" s="25" t="s">
        <v>2785</v>
      </c>
      <c r="F193" s="48">
        <v>13</v>
      </c>
      <c r="G193" s="25">
        <v>40</v>
      </c>
      <c r="H193" s="25">
        <v>182</v>
      </c>
      <c r="I193" s="25" t="s">
        <v>30</v>
      </c>
      <c r="J193" s="49" t="s">
        <v>2786</v>
      </c>
      <c r="K193" s="25" t="s">
        <v>31</v>
      </c>
      <c r="L193" s="25">
        <v>40</v>
      </c>
      <c r="M193" s="25">
        <v>111.29</v>
      </c>
      <c r="N193" s="17">
        <f t="shared" si="4"/>
        <v>8.5607692307692318</v>
      </c>
      <c r="O193" s="12"/>
    </row>
    <row r="194" spans="1:17">
      <c r="A194" s="25" t="s">
        <v>2798</v>
      </c>
      <c r="B194" s="25" t="s">
        <v>2780</v>
      </c>
      <c r="C194" s="25" t="s">
        <v>1544</v>
      </c>
      <c r="D194" s="25" t="s">
        <v>2799</v>
      </c>
      <c r="E194" s="25" t="s">
        <v>2800</v>
      </c>
      <c r="F194" s="48">
        <v>13</v>
      </c>
      <c r="G194" s="25" t="s">
        <v>93</v>
      </c>
      <c r="H194" s="25">
        <v>167</v>
      </c>
      <c r="I194" s="25" t="s">
        <v>30</v>
      </c>
      <c r="J194" s="49" t="s">
        <v>1324</v>
      </c>
      <c r="K194" s="25" t="s">
        <v>0</v>
      </c>
      <c r="L194" s="25">
        <v>40</v>
      </c>
      <c r="M194" s="25">
        <v>475.45</v>
      </c>
      <c r="N194" s="17">
        <f t="shared" si="4"/>
        <v>36.573076923076925</v>
      </c>
      <c r="O194" s="12"/>
      <c r="P194" s="3"/>
      <c r="Q194" s="3"/>
    </row>
    <row r="195" spans="1:17">
      <c r="A195" s="12" t="s">
        <v>2933</v>
      </c>
      <c r="B195" s="12" t="s">
        <v>2934</v>
      </c>
      <c r="C195" s="12" t="s">
        <v>2935</v>
      </c>
      <c r="D195" s="12" t="s">
        <v>2936</v>
      </c>
      <c r="E195" s="12" t="s">
        <v>2937</v>
      </c>
      <c r="F195" s="13">
        <v>13</v>
      </c>
      <c r="G195" s="25">
        <v>80</v>
      </c>
      <c r="H195" s="25">
        <v>60</v>
      </c>
      <c r="I195" s="25" t="s">
        <v>30</v>
      </c>
      <c r="J195" s="49" t="s">
        <v>226</v>
      </c>
      <c r="K195" s="25" t="s">
        <v>31</v>
      </c>
      <c r="L195" s="25">
        <v>80</v>
      </c>
      <c r="M195" s="25">
        <v>410.07</v>
      </c>
      <c r="N195" s="17">
        <f t="shared" si="4"/>
        <v>31.543846153846154</v>
      </c>
      <c r="O195" s="12"/>
      <c r="P195" s="5"/>
    </row>
    <row r="196" spans="1:17">
      <c r="A196" s="12" t="s">
        <v>2455</v>
      </c>
      <c r="B196" s="12" t="s">
        <v>1642</v>
      </c>
      <c r="C196" s="12" t="s">
        <v>54</v>
      </c>
      <c r="D196" s="12" t="s">
        <v>2454</v>
      </c>
      <c r="E196" s="12" t="s">
        <v>2453</v>
      </c>
      <c r="F196" s="13">
        <v>14</v>
      </c>
      <c r="G196" s="12">
        <v>15</v>
      </c>
      <c r="H196" s="12">
        <v>233</v>
      </c>
      <c r="I196" s="12" t="s">
        <v>30</v>
      </c>
      <c r="J196" s="14" t="s">
        <v>2452</v>
      </c>
      <c r="K196" s="12" t="s">
        <v>31</v>
      </c>
      <c r="L196" s="12">
        <v>15</v>
      </c>
      <c r="M196" s="12">
        <v>292.56</v>
      </c>
      <c r="N196" s="17">
        <f t="shared" si="4"/>
        <v>20.897142857142857</v>
      </c>
      <c r="O196" s="12"/>
    </row>
    <row r="197" spans="1:17">
      <c r="A197" s="12" t="s">
        <v>2023</v>
      </c>
      <c r="B197" s="12" t="s">
        <v>2022</v>
      </c>
      <c r="C197" s="12" t="s">
        <v>2021</v>
      </c>
      <c r="D197" s="12" t="s">
        <v>2020</v>
      </c>
      <c r="E197" s="12"/>
      <c r="F197" s="13">
        <v>14</v>
      </c>
      <c r="G197" s="12">
        <v>60</v>
      </c>
      <c r="H197" s="12">
        <v>13</v>
      </c>
      <c r="I197" s="12" t="s">
        <v>30</v>
      </c>
      <c r="J197" s="14" t="s">
        <v>248</v>
      </c>
      <c r="K197" s="12" t="s">
        <v>31</v>
      </c>
      <c r="L197" s="12">
        <v>60</v>
      </c>
      <c r="M197" s="12">
        <v>220</v>
      </c>
      <c r="N197" s="17">
        <f t="shared" si="4"/>
        <v>15.714285714285714</v>
      </c>
      <c r="O197" s="12"/>
    </row>
    <row r="198" spans="1:17">
      <c r="A198" s="12" t="s">
        <v>2775</v>
      </c>
      <c r="B198" s="12" t="s">
        <v>2760</v>
      </c>
      <c r="C198" s="12" t="s">
        <v>2761</v>
      </c>
      <c r="D198" s="12" t="s">
        <v>2776</v>
      </c>
      <c r="E198" s="12" t="s">
        <v>2777</v>
      </c>
      <c r="F198" s="13">
        <v>14</v>
      </c>
      <c r="G198" s="25">
        <v>31</v>
      </c>
      <c r="H198" s="25">
        <v>1141</v>
      </c>
      <c r="I198" s="25" t="s">
        <v>30</v>
      </c>
      <c r="J198" s="49" t="s">
        <v>2778</v>
      </c>
      <c r="K198" s="25" t="s">
        <v>31</v>
      </c>
      <c r="L198" s="25">
        <v>31</v>
      </c>
      <c r="M198" s="25">
        <v>193.45</v>
      </c>
      <c r="N198" s="17">
        <f t="shared" si="4"/>
        <v>13.817857142857141</v>
      </c>
      <c r="O198" s="12"/>
    </row>
    <row r="199" spans="1:17">
      <c r="A199" s="12" t="s">
        <v>3167</v>
      </c>
      <c r="B199" s="12" t="s">
        <v>3168</v>
      </c>
      <c r="C199" s="12" t="s">
        <v>3151</v>
      </c>
      <c r="D199" s="12" t="s">
        <v>3169</v>
      </c>
      <c r="E199" s="12" t="s">
        <v>3153</v>
      </c>
      <c r="F199" s="13">
        <v>14</v>
      </c>
      <c r="G199" s="12">
        <v>51</v>
      </c>
      <c r="H199" s="12">
        <v>1454</v>
      </c>
      <c r="I199" s="12" t="s">
        <v>30</v>
      </c>
      <c r="J199" s="12" t="s">
        <v>3170</v>
      </c>
      <c r="K199" s="12" t="s">
        <v>31</v>
      </c>
      <c r="L199" s="12">
        <v>51</v>
      </c>
      <c r="M199" s="12">
        <v>180.75</v>
      </c>
      <c r="N199" s="17">
        <f t="shared" si="4"/>
        <v>12.910714285714286</v>
      </c>
      <c r="O199" s="12" t="s">
        <v>3162</v>
      </c>
    </row>
    <row r="200" spans="1:17">
      <c r="A200" s="27" t="s">
        <v>2422</v>
      </c>
      <c r="B200" s="27" t="s">
        <v>371</v>
      </c>
      <c r="C200" s="27" t="s">
        <v>370</v>
      </c>
      <c r="D200" s="27" t="s">
        <v>2421</v>
      </c>
      <c r="E200" s="27" t="s">
        <v>2420</v>
      </c>
      <c r="F200" s="28">
        <v>15</v>
      </c>
      <c r="G200" s="12">
        <v>31</v>
      </c>
      <c r="H200" s="12">
        <v>239</v>
      </c>
      <c r="I200" s="12" t="s">
        <v>2</v>
      </c>
      <c r="J200" s="14" t="s">
        <v>2419</v>
      </c>
      <c r="K200" s="12" t="s">
        <v>31</v>
      </c>
      <c r="L200" s="12">
        <v>31</v>
      </c>
      <c r="M200" s="12">
        <v>479.25</v>
      </c>
      <c r="N200" s="17">
        <f t="shared" si="4"/>
        <v>31.95</v>
      </c>
      <c r="O200" s="33" t="s">
        <v>367</v>
      </c>
    </row>
    <row r="201" spans="1:17">
      <c r="A201" s="12" t="s">
        <v>56</v>
      </c>
      <c r="B201" s="12" t="s">
        <v>55</v>
      </c>
      <c r="C201" s="12" t="s">
        <v>54</v>
      </c>
      <c r="D201" s="12" t="s">
        <v>53</v>
      </c>
      <c r="E201" s="12" t="s">
        <v>52</v>
      </c>
      <c r="F201" s="13">
        <v>15</v>
      </c>
      <c r="G201" s="12" t="s">
        <v>32</v>
      </c>
      <c r="H201" s="12">
        <v>2777</v>
      </c>
      <c r="I201" s="12" t="s">
        <v>30</v>
      </c>
      <c r="J201" s="14" t="s">
        <v>51</v>
      </c>
      <c r="K201" s="12" t="s">
        <v>0</v>
      </c>
      <c r="L201" s="12">
        <v>72</v>
      </c>
      <c r="M201" s="12">
        <v>273.26</v>
      </c>
      <c r="N201" s="17">
        <f t="shared" si="4"/>
        <v>18.217333333333332</v>
      </c>
      <c r="O201" s="12"/>
    </row>
    <row r="202" spans="1:17">
      <c r="A202" s="12" t="s">
        <v>2429</v>
      </c>
      <c r="B202" s="12" t="s">
        <v>229</v>
      </c>
      <c r="C202" s="12" t="s">
        <v>54</v>
      </c>
      <c r="D202" s="12" t="s">
        <v>2428</v>
      </c>
      <c r="E202" s="12" t="s">
        <v>2427</v>
      </c>
      <c r="F202" s="13">
        <v>15</v>
      </c>
      <c r="G202" s="12">
        <v>31</v>
      </c>
      <c r="H202" s="12">
        <v>204</v>
      </c>
      <c r="I202" s="12" t="s">
        <v>30</v>
      </c>
      <c r="J202" s="12"/>
      <c r="K202" s="12" t="s">
        <v>31</v>
      </c>
      <c r="L202" s="12">
        <v>31</v>
      </c>
      <c r="M202" s="12">
        <v>250.25</v>
      </c>
      <c r="N202" s="17">
        <f t="shared" si="4"/>
        <v>16.683333333333334</v>
      </c>
      <c r="O202" s="12"/>
    </row>
    <row r="203" spans="1:17">
      <c r="A203" s="12" t="s">
        <v>1663</v>
      </c>
      <c r="B203" s="12" t="s">
        <v>1659</v>
      </c>
      <c r="C203" s="12" t="s">
        <v>1662</v>
      </c>
      <c r="D203" s="12" t="s">
        <v>1661</v>
      </c>
      <c r="E203" s="12" t="s">
        <v>1660</v>
      </c>
      <c r="F203" s="13">
        <v>15</v>
      </c>
      <c r="G203" s="12">
        <v>75</v>
      </c>
      <c r="H203" s="12">
        <v>349</v>
      </c>
      <c r="I203" s="12" t="s">
        <v>30</v>
      </c>
      <c r="J203" s="14" t="s">
        <v>1659</v>
      </c>
      <c r="K203" s="12" t="s">
        <v>31</v>
      </c>
      <c r="L203" s="12">
        <v>75</v>
      </c>
      <c r="M203" s="12">
        <v>180</v>
      </c>
      <c r="N203" s="17">
        <f t="shared" si="4"/>
        <v>12</v>
      </c>
      <c r="O203" s="12"/>
    </row>
    <row r="204" spans="1:17">
      <c r="A204" s="12" t="s">
        <v>1904</v>
      </c>
      <c r="B204" s="12" t="s">
        <v>1903</v>
      </c>
      <c r="C204" s="12" t="s">
        <v>54</v>
      </c>
      <c r="D204" s="12" t="s">
        <v>1902</v>
      </c>
      <c r="E204" s="12" t="s">
        <v>1901</v>
      </c>
      <c r="F204" s="13">
        <v>15</v>
      </c>
      <c r="G204" s="12">
        <v>65</v>
      </c>
      <c r="H204" s="12">
        <v>147</v>
      </c>
      <c r="I204" s="12" t="s">
        <v>30</v>
      </c>
      <c r="J204" s="14" t="s">
        <v>1900</v>
      </c>
      <c r="K204" s="12" t="s">
        <v>31</v>
      </c>
      <c r="L204" s="12">
        <v>65</v>
      </c>
      <c r="M204" s="12">
        <v>140.03</v>
      </c>
      <c r="N204" s="17">
        <f t="shared" si="4"/>
        <v>9.3353333333333328</v>
      </c>
      <c r="O204" s="26"/>
    </row>
    <row r="205" spans="1:17">
      <c r="A205" s="12" t="s">
        <v>1885</v>
      </c>
      <c r="B205" s="12" t="s">
        <v>1884</v>
      </c>
      <c r="C205" s="12" t="s">
        <v>54</v>
      </c>
      <c r="D205" s="12" t="s">
        <v>1883</v>
      </c>
      <c r="E205" s="12" t="s">
        <v>1882</v>
      </c>
      <c r="F205" s="13">
        <v>15</v>
      </c>
      <c r="G205" s="12">
        <v>65</v>
      </c>
      <c r="H205" s="12">
        <v>668</v>
      </c>
      <c r="I205" s="12" t="s">
        <v>30</v>
      </c>
      <c r="J205" s="14" t="s">
        <v>1881</v>
      </c>
      <c r="K205" s="12" t="s">
        <v>31</v>
      </c>
      <c r="L205" s="12">
        <v>65</v>
      </c>
      <c r="M205" s="12">
        <v>65.069999999999993</v>
      </c>
      <c r="N205" s="17">
        <f t="shared" si="4"/>
        <v>4.3379999999999992</v>
      </c>
      <c r="O205" s="12"/>
      <c r="P205" s="5"/>
    </row>
    <row r="206" spans="1:17">
      <c r="A206" s="25" t="s">
        <v>2894</v>
      </c>
      <c r="B206" s="25" t="s">
        <v>2895</v>
      </c>
      <c r="C206" s="25" t="s">
        <v>2895</v>
      </c>
      <c r="D206" s="25" t="s">
        <v>2896</v>
      </c>
      <c r="E206" s="25" t="s">
        <v>2897</v>
      </c>
      <c r="F206" s="48">
        <v>15</v>
      </c>
      <c r="G206" s="25" t="s">
        <v>93</v>
      </c>
      <c r="H206" s="25">
        <v>6804</v>
      </c>
      <c r="I206" s="25" t="s">
        <v>30</v>
      </c>
      <c r="J206" s="49" t="s">
        <v>2898</v>
      </c>
      <c r="K206" s="25" t="s">
        <v>0</v>
      </c>
      <c r="L206" s="25">
        <v>40</v>
      </c>
      <c r="M206" s="25">
        <v>1890.49</v>
      </c>
      <c r="N206" s="17">
        <f t="shared" si="4"/>
        <v>126.03266666666667</v>
      </c>
      <c r="O206" s="12"/>
    </row>
    <row r="207" spans="1:17">
      <c r="A207" s="56" t="s">
        <v>3127</v>
      </c>
      <c r="B207" s="56" t="s">
        <v>3128</v>
      </c>
      <c r="C207" s="56" t="s">
        <v>3129</v>
      </c>
      <c r="D207" s="56" t="s">
        <v>3130</v>
      </c>
      <c r="E207" s="12"/>
      <c r="F207" s="48">
        <v>15</v>
      </c>
      <c r="G207" s="12" t="s">
        <v>221</v>
      </c>
      <c r="H207" s="12">
        <v>13515</v>
      </c>
      <c r="I207" s="12" t="s">
        <v>2</v>
      </c>
      <c r="J207" s="12" t="s">
        <v>3131</v>
      </c>
      <c r="K207" s="12" t="s">
        <v>0</v>
      </c>
      <c r="L207" s="12">
        <v>31</v>
      </c>
      <c r="M207" s="12">
        <v>868.22</v>
      </c>
      <c r="N207" s="17">
        <f t="shared" si="4"/>
        <v>57.881333333333338</v>
      </c>
      <c r="O207" s="69"/>
    </row>
    <row r="208" spans="1:17">
      <c r="A208" s="12" t="s">
        <v>1721</v>
      </c>
      <c r="B208" s="12" t="s">
        <v>49</v>
      </c>
      <c r="C208" s="12" t="s">
        <v>48</v>
      </c>
      <c r="D208" s="12" t="s">
        <v>1720</v>
      </c>
      <c r="E208" s="12" t="s">
        <v>1719</v>
      </c>
      <c r="F208" s="13">
        <v>16</v>
      </c>
      <c r="G208" s="12">
        <v>72</v>
      </c>
      <c r="H208" s="12">
        <v>66</v>
      </c>
      <c r="I208" s="12" t="s">
        <v>30</v>
      </c>
      <c r="J208" s="14" t="s">
        <v>88</v>
      </c>
      <c r="K208" s="12" t="s">
        <v>31</v>
      </c>
      <c r="L208" s="12">
        <v>72</v>
      </c>
      <c r="M208" s="12">
        <v>1364.16</v>
      </c>
      <c r="N208" s="17">
        <f t="shared" si="4"/>
        <v>85.26</v>
      </c>
      <c r="O208" s="12"/>
    </row>
    <row r="209" spans="1:22">
      <c r="A209" s="22" t="s">
        <v>1843</v>
      </c>
      <c r="B209" s="22" t="s">
        <v>40</v>
      </c>
      <c r="C209" s="22" t="s">
        <v>39</v>
      </c>
      <c r="D209" s="22" t="s">
        <v>1842</v>
      </c>
      <c r="E209" s="22" t="s">
        <v>1841</v>
      </c>
      <c r="F209" s="23">
        <v>16</v>
      </c>
      <c r="G209" s="12">
        <v>67</v>
      </c>
      <c r="H209" s="12">
        <v>140</v>
      </c>
      <c r="I209" s="12" t="s">
        <v>2</v>
      </c>
      <c r="J209" s="14" t="s">
        <v>40</v>
      </c>
      <c r="K209" s="12" t="s">
        <v>31</v>
      </c>
      <c r="L209" s="12">
        <v>67</v>
      </c>
      <c r="M209" s="12">
        <v>900.37</v>
      </c>
      <c r="N209" s="17">
        <f t="shared" si="4"/>
        <v>56.273125</v>
      </c>
      <c r="O209" s="24" t="s">
        <v>4</v>
      </c>
    </row>
    <row r="210" spans="1:22">
      <c r="A210" s="12" t="s">
        <v>1868</v>
      </c>
      <c r="B210" s="12" t="s">
        <v>49</v>
      </c>
      <c r="C210" s="12" t="s">
        <v>48</v>
      </c>
      <c r="D210" s="12" t="s">
        <v>1867</v>
      </c>
      <c r="E210" s="12" t="s">
        <v>1866</v>
      </c>
      <c r="F210" s="13">
        <v>16</v>
      </c>
      <c r="G210" s="12">
        <v>65</v>
      </c>
      <c r="H210" s="12">
        <v>5350</v>
      </c>
      <c r="I210" s="12" t="s">
        <v>30</v>
      </c>
      <c r="J210" s="14" t="s">
        <v>49</v>
      </c>
      <c r="K210" s="12" t="s">
        <v>31</v>
      </c>
      <c r="L210" s="12">
        <v>65</v>
      </c>
      <c r="M210" s="12">
        <v>323.31</v>
      </c>
      <c r="N210" s="17">
        <f t="shared" si="4"/>
        <v>20.206875</v>
      </c>
      <c r="O210" s="12"/>
    </row>
    <row r="211" spans="1:22">
      <c r="A211" s="22" t="s">
        <v>1588</v>
      </c>
      <c r="B211" s="22" t="s">
        <v>40</v>
      </c>
      <c r="C211" s="22" t="s">
        <v>39</v>
      </c>
      <c r="D211" s="22" t="s">
        <v>1587</v>
      </c>
      <c r="E211" s="22" t="s">
        <v>1586</v>
      </c>
      <c r="F211" s="23">
        <v>16</v>
      </c>
      <c r="G211" s="12">
        <v>80</v>
      </c>
      <c r="H211" s="12">
        <v>50</v>
      </c>
      <c r="I211" s="12" t="s">
        <v>2</v>
      </c>
      <c r="J211" s="14" t="s">
        <v>40</v>
      </c>
      <c r="K211" s="12" t="s">
        <v>31</v>
      </c>
      <c r="L211" s="12">
        <v>80</v>
      </c>
      <c r="M211" s="12">
        <v>165.3</v>
      </c>
      <c r="N211" s="17">
        <f t="shared" si="4"/>
        <v>10.331250000000001</v>
      </c>
      <c r="O211" s="24" t="s">
        <v>4</v>
      </c>
    </row>
    <row r="212" spans="1:22">
      <c r="A212" s="25" t="s">
        <v>2787</v>
      </c>
      <c r="B212" s="25" t="s">
        <v>2780</v>
      </c>
      <c r="C212" s="25" t="s">
        <v>1544</v>
      </c>
      <c r="D212" s="25" t="s">
        <v>2788</v>
      </c>
      <c r="E212" s="25" t="s">
        <v>2789</v>
      </c>
      <c r="F212" s="48">
        <v>16</v>
      </c>
      <c r="G212" s="25">
        <v>80</v>
      </c>
      <c r="H212" s="25">
        <v>61</v>
      </c>
      <c r="I212" s="25" t="s">
        <v>30</v>
      </c>
      <c r="J212" s="49" t="s">
        <v>2786</v>
      </c>
      <c r="K212" s="25" t="s">
        <v>31</v>
      </c>
      <c r="L212" s="25">
        <v>80</v>
      </c>
      <c r="M212" s="25">
        <v>111.29</v>
      </c>
      <c r="N212" s="17">
        <f t="shared" si="4"/>
        <v>6.9556250000000004</v>
      </c>
      <c r="O212" s="12"/>
    </row>
    <row r="213" spans="1:22">
      <c r="A213" s="12" t="s">
        <v>2365</v>
      </c>
      <c r="B213" s="12" t="s">
        <v>48</v>
      </c>
      <c r="C213" s="12" t="s">
        <v>48</v>
      </c>
      <c r="D213" s="12" t="s">
        <v>2364</v>
      </c>
      <c r="E213" s="12" t="s">
        <v>2363</v>
      </c>
      <c r="F213" s="13">
        <v>17</v>
      </c>
      <c r="G213" s="12">
        <v>40</v>
      </c>
      <c r="H213" s="12">
        <v>5</v>
      </c>
      <c r="I213" s="12" t="s">
        <v>30</v>
      </c>
      <c r="J213" s="14" t="s">
        <v>48</v>
      </c>
      <c r="K213" s="12" t="s">
        <v>31</v>
      </c>
      <c r="L213" s="12">
        <v>40</v>
      </c>
      <c r="M213" s="12">
        <v>1421.25</v>
      </c>
      <c r="N213" s="17">
        <f t="shared" si="4"/>
        <v>83.602941176470594</v>
      </c>
      <c r="O213" s="12"/>
    </row>
    <row r="214" spans="1:22">
      <c r="A214" s="22" t="s">
        <v>2303</v>
      </c>
      <c r="B214" s="22" t="s">
        <v>40</v>
      </c>
      <c r="C214" s="22" t="s">
        <v>39</v>
      </c>
      <c r="D214" s="22" t="s">
        <v>2302</v>
      </c>
      <c r="E214" s="22" t="s">
        <v>2301</v>
      </c>
      <c r="F214" s="23">
        <v>17</v>
      </c>
      <c r="G214" s="12">
        <v>40</v>
      </c>
      <c r="H214" s="12">
        <v>118</v>
      </c>
      <c r="I214" s="12" t="s">
        <v>2</v>
      </c>
      <c r="J214" s="14" t="s">
        <v>40</v>
      </c>
      <c r="K214" s="12" t="s">
        <v>31</v>
      </c>
      <c r="L214" s="12">
        <v>40</v>
      </c>
      <c r="M214" s="12">
        <v>1062.1600000000001</v>
      </c>
      <c r="N214" s="17">
        <f t="shared" si="4"/>
        <v>62.480000000000004</v>
      </c>
      <c r="O214" s="24" t="s">
        <v>4</v>
      </c>
    </row>
    <row r="215" spans="1:22">
      <c r="A215" s="22" t="s">
        <v>109</v>
      </c>
      <c r="B215" s="22" t="s">
        <v>40</v>
      </c>
      <c r="C215" s="22" t="s">
        <v>39</v>
      </c>
      <c r="D215" s="22" t="s">
        <v>108</v>
      </c>
      <c r="E215" s="22" t="s">
        <v>107</v>
      </c>
      <c r="F215" s="23">
        <v>17</v>
      </c>
      <c r="G215" s="12" t="s">
        <v>93</v>
      </c>
      <c r="H215" s="12">
        <v>6797</v>
      </c>
      <c r="I215" s="12" t="s">
        <v>2</v>
      </c>
      <c r="J215" s="14" t="s">
        <v>106</v>
      </c>
      <c r="K215" s="12" t="s">
        <v>0</v>
      </c>
      <c r="L215" s="12">
        <v>40</v>
      </c>
      <c r="M215" s="12">
        <v>587.35</v>
      </c>
      <c r="N215" s="17">
        <f t="shared" si="4"/>
        <v>34.550000000000004</v>
      </c>
      <c r="O215" s="24" t="s">
        <v>4</v>
      </c>
      <c r="S215" s="3"/>
      <c r="T215" s="3"/>
      <c r="U215" s="3"/>
      <c r="V215" s="3"/>
    </row>
    <row r="216" spans="1:22">
      <c r="A216" s="18" t="s">
        <v>2432</v>
      </c>
      <c r="B216" s="18" t="s">
        <v>8</v>
      </c>
      <c r="C216" s="18" t="s">
        <v>7</v>
      </c>
      <c r="D216" s="18" t="s">
        <v>2431</v>
      </c>
      <c r="E216" s="18" t="s">
        <v>2430</v>
      </c>
      <c r="F216" s="19">
        <v>17</v>
      </c>
      <c r="G216" s="20">
        <v>31</v>
      </c>
      <c r="H216" s="20">
        <v>157</v>
      </c>
      <c r="I216" s="20" t="s">
        <v>30</v>
      </c>
      <c r="J216" s="21" t="s">
        <v>168</v>
      </c>
      <c r="K216" s="20" t="s">
        <v>31</v>
      </c>
      <c r="L216" s="12">
        <v>31</v>
      </c>
      <c r="M216" s="20">
        <v>427.24</v>
      </c>
      <c r="N216" s="17">
        <f t="shared" si="4"/>
        <v>25.131764705882354</v>
      </c>
      <c r="O216" s="18" t="s">
        <v>4</v>
      </c>
    </row>
    <row r="217" spans="1:22">
      <c r="A217" s="12" t="s">
        <v>1704</v>
      </c>
      <c r="B217" s="12" t="s">
        <v>49</v>
      </c>
      <c r="C217" s="12" t="s">
        <v>48</v>
      </c>
      <c r="D217" s="12" t="s">
        <v>1703</v>
      </c>
      <c r="E217" s="12" t="s">
        <v>1702</v>
      </c>
      <c r="F217" s="13">
        <v>18</v>
      </c>
      <c r="G217" s="12">
        <v>72</v>
      </c>
      <c r="H217" s="12">
        <v>1160</v>
      </c>
      <c r="I217" s="12" t="s">
        <v>30</v>
      </c>
      <c r="J217" s="14" t="s">
        <v>88</v>
      </c>
      <c r="K217" s="12" t="s">
        <v>31</v>
      </c>
      <c r="L217" s="12">
        <v>72</v>
      </c>
      <c r="M217" s="12">
        <v>448.31</v>
      </c>
      <c r="N217" s="17">
        <f t="shared" si="4"/>
        <v>24.906111111111112</v>
      </c>
      <c r="O217" s="12"/>
    </row>
    <row r="218" spans="1:22">
      <c r="A218" s="12" t="s">
        <v>2254</v>
      </c>
      <c r="B218" s="12" t="s">
        <v>1664</v>
      </c>
      <c r="C218" s="12" t="s">
        <v>344</v>
      </c>
      <c r="D218" s="12" t="s">
        <v>2253</v>
      </c>
      <c r="E218" s="12"/>
      <c r="F218" s="13">
        <v>18</v>
      </c>
      <c r="G218" s="12">
        <v>40</v>
      </c>
      <c r="H218" s="12">
        <v>191</v>
      </c>
      <c r="I218" s="12" t="s">
        <v>30</v>
      </c>
      <c r="J218" s="12" t="s">
        <v>1664</v>
      </c>
      <c r="K218" s="12" t="s">
        <v>31</v>
      </c>
      <c r="L218" s="12">
        <v>40</v>
      </c>
      <c r="M218" s="12">
        <v>389</v>
      </c>
      <c r="N218" s="17">
        <f t="shared" si="4"/>
        <v>21.611111111111111</v>
      </c>
      <c r="O218" s="12"/>
    </row>
    <row r="219" spans="1:22">
      <c r="A219" s="22" t="s">
        <v>1538</v>
      </c>
      <c r="B219" s="22" t="s">
        <v>40</v>
      </c>
      <c r="C219" s="22" t="s">
        <v>39</v>
      </c>
      <c r="D219" s="22" t="s">
        <v>1537</v>
      </c>
      <c r="E219" s="22" t="s">
        <v>1536</v>
      </c>
      <c r="F219" s="23">
        <v>18</v>
      </c>
      <c r="G219" s="12">
        <v>80</v>
      </c>
      <c r="H219" s="12">
        <v>212</v>
      </c>
      <c r="I219" s="12" t="s">
        <v>2</v>
      </c>
      <c r="J219" s="22" t="s">
        <v>40</v>
      </c>
      <c r="K219" s="12" t="s">
        <v>31</v>
      </c>
      <c r="L219" s="12">
        <v>80</v>
      </c>
      <c r="M219" s="12">
        <v>274.33</v>
      </c>
      <c r="N219" s="17">
        <f t="shared" si="4"/>
        <v>15.240555555555554</v>
      </c>
      <c r="O219" s="24" t="s">
        <v>4</v>
      </c>
    </row>
    <row r="220" spans="1:22">
      <c r="A220" s="12" t="s">
        <v>1908</v>
      </c>
      <c r="B220" s="12" t="s">
        <v>49</v>
      </c>
      <c r="C220" s="12" t="s">
        <v>48</v>
      </c>
      <c r="D220" s="12" t="s">
        <v>1907</v>
      </c>
      <c r="E220" s="12" t="s">
        <v>1906</v>
      </c>
      <c r="F220" s="13">
        <v>18</v>
      </c>
      <c r="G220" s="12">
        <v>65</v>
      </c>
      <c r="H220" s="12">
        <v>111</v>
      </c>
      <c r="I220" s="12" t="s">
        <v>30</v>
      </c>
      <c r="J220" s="14" t="s">
        <v>1905</v>
      </c>
      <c r="K220" s="12" t="s">
        <v>31</v>
      </c>
      <c r="L220" s="12">
        <v>65</v>
      </c>
      <c r="M220" s="12">
        <v>241.58</v>
      </c>
      <c r="N220" s="17">
        <f t="shared" si="4"/>
        <v>13.421111111111111</v>
      </c>
      <c r="O220" s="12"/>
    </row>
    <row r="221" spans="1:22">
      <c r="A221" s="25" t="s">
        <v>2652</v>
      </c>
      <c r="B221" s="25" t="s">
        <v>2611</v>
      </c>
      <c r="C221" s="25" t="s">
        <v>2612</v>
      </c>
      <c r="D221" s="25" t="s">
        <v>2653</v>
      </c>
      <c r="E221" s="25" t="s">
        <v>2654</v>
      </c>
      <c r="F221" s="48">
        <v>18</v>
      </c>
      <c r="G221" s="25">
        <v>64</v>
      </c>
      <c r="H221" s="25">
        <v>112</v>
      </c>
      <c r="I221" s="25" t="s">
        <v>2</v>
      </c>
      <c r="J221" s="49" t="s">
        <v>1938</v>
      </c>
      <c r="K221" s="25" t="s">
        <v>31</v>
      </c>
      <c r="L221" s="25">
        <v>64</v>
      </c>
      <c r="M221" s="25">
        <v>264.42</v>
      </c>
      <c r="N221" s="17">
        <f t="shared" si="4"/>
        <v>14.690000000000001</v>
      </c>
      <c r="O221" s="12"/>
    </row>
    <row r="222" spans="1:22">
      <c r="A222" s="25" t="s">
        <v>2794</v>
      </c>
      <c r="B222" s="25" t="s">
        <v>2795</v>
      </c>
      <c r="C222" s="25" t="s">
        <v>1544</v>
      </c>
      <c r="D222" s="25" t="s">
        <v>2796</v>
      </c>
      <c r="E222" s="25" t="s">
        <v>2797</v>
      </c>
      <c r="F222" s="48">
        <v>18</v>
      </c>
      <c r="G222" s="25">
        <v>80</v>
      </c>
      <c r="H222" s="25">
        <v>58</v>
      </c>
      <c r="I222" s="25" t="s">
        <v>30</v>
      </c>
      <c r="J222" s="49"/>
      <c r="K222" s="25" t="s">
        <v>31</v>
      </c>
      <c r="L222" s="25">
        <v>80</v>
      </c>
      <c r="M222" s="25">
        <v>396.76</v>
      </c>
      <c r="N222" s="17">
        <f t="shared" si="4"/>
        <v>22.042222222222222</v>
      </c>
      <c r="O222" s="12"/>
    </row>
    <row r="223" spans="1:22">
      <c r="A223" s="25" t="s">
        <v>2615</v>
      </c>
      <c r="B223" s="25" t="s">
        <v>2611</v>
      </c>
      <c r="C223" s="25" t="s">
        <v>2612</v>
      </c>
      <c r="D223" s="25" t="s">
        <v>2616</v>
      </c>
      <c r="E223" s="25" t="s">
        <v>2617</v>
      </c>
      <c r="F223" s="48">
        <v>19</v>
      </c>
      <c r="G223" s="25">
        <v>51</v>
      </c>
      <c r="H223" s="25">
        <v>2396</v>
      </c>
      <c r="I223" s="25" t="s">
        <v>30</v>
      </c>
      <c r="J223" s="49" t="s">
        <v>2611</v>
      </c>
      <c r="K223" s="25" t="s">
        <v>31</v>
      </c>
      <c r="L223" s="25">
        <v>51</v>
      </c>
      <c r="M223" s="25">
        <v>139.1</v>
      </c>
      <c r="N223" s="17">
        <f t="shared" si="4"/>
        <v>7.3210526315789473</v>
      </c>
      <c r="O223" s="12"/>
    </row>
    <row r="224" spans="1:22">
      <c r="A224" s="25" t="s">
        <v>2850</v>
      </c>
      <c r="B224" s="25" t="s">
        <v>2845</v>
      </c>
      <c r="C224" s="25" t="s">
        <v>2851</v>
      </c>
      <c r="D224" s="25" t="s">
        <v>2852</v>
      </c>
      <c r="E224" s="25"/>
      <c r="F224" s="48">
        <v>19</v>
      </c>
      <c r="G224" s="25">
        <v>91</v>
      </c>
      <c r="H224" s="25">
        <v>19120</v>
      </c>
      <c r="I224" s="25" t="s">
        <v>30</v>
      </c>
      <c r="J224" s="49" t="s">
        <v>2848</v>
      </c>
      <c r="K224" s="25" t="s">
        <v>276</v>
      </c>
      <c r="L224" s="25"/>
      <c r="M224" s="25">
        <v>643</v>
      </c>
      <c r="N224" s="17">
        <f t="shared" si="4"/>
        <v>33.842105263157897</v>
      </c>
      <c r="O224" s="12"/>
    </row>
    <row r="225" spans="1:15">
      <c r="A225" s="12" t="s">
        <v>3015</v>
      </c>
      <c r="B225" s="12" t="s">
        <v>3016</v>
      </c>
      <c r="C225" s="12" t="s">
        <v>3017</v>
      </c>
      <c r="D225" s="12" t="s">
        <v>3018</v>
      </c>
      <c r="E225" s="12" t="s">
        <v>3019</v>
      </c>
      <c r="F225" s="13">
        <v>19</v>
      </c>
      <c r="G225" s="12">
        <v>88</v>
      </c>
      <c r="H225" s="12">
        <v>2880</v>
      </c>
      <c r="I225" s="12" t="s">
        <v>2</v>
      </c>
      <c r="J225" s="12" t="s">
        <v>3020</v>
      </c>
      <c r="K225" s="12" t="s">
        <v>31</v>
      </c>
      <c r="L225" s="12">
        <v>88</v>
      </c>
      <c r="M225" s="12">
        <v>1006.91</v>
      </c>
      <c r="N225" s="17">
        <f t="shared" si="4"/>
        <v>52.995263157894733</v>
      </c>
      <c r="O225" s="12"/>
    </row>
    <row r="226" spans="1:15">
      <c r="A226" s="27" t="s">
        <v>1558</v>
      </c>
      <c r="B226" s="27" t="s">
        <v>371</v>
      </c>
      <c r="C226" s="27" t="s">
        <v>370</v>
      </c>
      <c r="D226" s="27" t="s">
        <v>1557</v>
      </c>
      <c r="E226" s="27" t="s">
        <v>1556</v>
      </c>
      <c r="F226" s="28">
        <v>20</v>
      </c>
      <c r="G226" s="12">
        <v>80</v>
      </c>
      <c r="H226" s="12">
        <v>91</v>
      </c>
      <c r="I226" s="12" t="s">
        <v>2</v>
      </c>
      <c r="J226" s="14" t="s">
        <v>366</v>
      </c>
      <c r="K226" s="12" t="s">
        <v>31</v>
      </c>
      <c r="L226" s="12">
        <v>80</v>
      </c>
      <c r="M226" s="12">
        <v>670.46</v>
      </c>
      <c r="N226" s="17">
        <f t="shared" si="4"/>
        <v>33.523000000000003</v>
      </c>
      <c r="O226" s="33" t="s">
        <v>367</v>
      </c>
    </row>
    <row r="227" spans="1:15">
      <c r="A227" s="12" t="s">
        <v>2056</v>
      </c>
      <c r="B227" s="12" t="s">
        <v>49</v>
      </c>
      <c r="C227" s="12" t="s">
        <v>48</v>
      </c>
      <c r="D227" s="12" t="s">
        <v>2055</v>
      </c>
      <c r="E227" s="12" t="s">
        <v>2054</v>
      </c>
      <c r="F227" s="13">
        <v>20</v>
      </c>
      <c r="G227" s="12">
        <v>51</v>
      </c>
      <c r="H227" s="12">
        <v>2395</v>
      </c>
      <c r="I227" s="12" t="s">
        <v>30</v>
      </c>
      <c r="J227" s="14" t="s">
        <v>88</v>
      </c>
      <c r="K227" s="12" t="s">
        <v>31</v>
      </c>
      <c r="L227" s="12">
        <v>51</v>
      </c>
      <c r="M227" s="12">
        <v>359.37</v>
      </c>
      <c r="N227" s="17">
        <f t="shared" si="4"/>
        <v>17.968499999999999</v>
      </c>
      <c r="O227" s="12" t="s">
        <v>2053</v>
      </c>
    </row>
    <row r="228" spans="1:15">
      <c r="A228" s="18" t="s">
        <v>2418</v>
      </c>
      <c r="B228" s="18" t="s">
        <v>8</v>
      </c>
      <c r="C228" s="18" t="s">
        <v>7</v>
      </c>
      <c r="D228" s="18" t="s">
        <v>2417</v>
      </c>
      <c r="E228" s="18" t="s">
        <v>2416</v>
      </c>
      <c r="F228" s="19">
        <v>20</v>
      </c>
      <c r="G228" s="20">
        <v>31</v>
      </c>
      <c r="H228" s="20">
        <v>253</v>
      </c>
      <c r="I228" s="20" t="s">
        <v>30</v>
      </c>
      <c r="J228" s="21" t="s">
        <v>196</v>
      </c>
      <c r="K228" s="20" t="s">
        <v>31</v>
      </c>
      <c r="L228" s="12">
        <v>31</v>
      </c>
      <c r="M228" s="20">
        <v>334.82</v>
      </c>
      <c r="N228" s="17">
        <f t="shared" si="4"/>
        <v>16.741</v>
      </c>
      <c r="O228" s="18" t="s">
        <v>4</v>
      </c>
    </row>
    <row r="229" spans="1:15">
      <c r="A229" s="12" t="s">
        <v>2921</v>
      </c>
      <c r="B229" s="12"/>
      <c r="C229" s="12"/>
      <c r="D229" s="12"/>
      <c r="E229" s="12"/>
      <c r="F229" s="13">
        <v>20</v>
      </c>
      <c r="G229" s="12" t="s">
        <v>221</v>
      </c>
      <c r="H229" s="12">
        <v>13941</v>
      </c>
      <c r="I229" s="12" t="s">
        <v>2</v>
      </c>
      <c r="J229" s="12" t="s">
        <v>2922</v>
      </c>
      <c r="K229" s="12" t="s">
        <v>0</v>
      </c>
      <c r="L229" s="12">
        <v>31</v>
      </c>
      <c r="M229" s="12">
        <v>99.99</v>
      </c>
      <c r="N229" s="17">
        <f t="shared" si="4"/>
        <v>4.9994999999999994</v>
      </c>
      <c r="O229" s="12"/>
    </row>
    <row r="230" spans="1:15">
      <c r="A230" s="12" t="s">
        <v>3093</v>
      </c>
      <c r="B230" s="12" t="s">
        <v>2528</v>
      </c>
      <c r="C230" s="12" t="s">
        <v>2529</v>
      </c>
      <c r="D230" s="12"/>
      <c r="E230" s="12"/>
      <c r="F230" s="13">
        <v>20</v>
      </c>
      <c r="G230" s="12" t="s">
        <v>221</v>
      </c>
      <c r="H230" s="12">
        <v>18194</v>
      </c>
      <c r="I230" s="12" t="s">
        <v>1255</v>
      </c>
      <c r="J230" s="12" t="s">
        <v>2528</v>
      </c>
      <c r="K230" s="12" t="s">
        <v>0</v>
      </c>
      <c r="L230" s="12" t="s">
        <v>2366</v>
      </c>
      <c r="M230" s="12">
        <v>311</v>
      </c>
      <c r="N230" s="17">
        <f t="shared" si="4"/>
        <v>15.55</v>
      </c>
      <c r="O230" s="12" t="s">
        <v>3100</v>
      </c>
    </row>
    <row r="231" spans="1:15">
      <c r="A231" s="15" t="s">
        <v>1711</v>
      </c>
      <c r="B231" s="15" t="s">
        <v>8</v>
      </c>
      <c r="C231" s="15" t="s">
        <v>7</v>
      </c>
      <c r="D231" s="15" t="s">
        <v>1710</v>
      </c>
      <c r="E231" s="15" t="s">
        <v>1709</v>
      </c>
      <c r="F231" s="16">
        <v>21</v>
      </c>
      <c r="G231" s="12">
        <v>72</v>
      </c>
      <c r="H231" s="12">
        <v>244</v>
      </c>
      <c r="I231" s="12" t="s">
        <v>30</v>
      </c>
      <c r="J231" s="14" t="s">
        <v>164</v>
      </c>
      <c r="K231" s="12" t="s">
        <v>31</v>
      </c>
      <c r="L231" s="12">
        <v>72</v>
      </c>
      <c r="M231" s="12">
        <v>2301.4499999999998</v>
      </c>
      <c r="N231" s="17">
        <f t="shared" si="4"/>
        <v>109.59285714285713</v>
      </c>
      <c r="O231" s="18" t="s">
        <v>4</v>
      </c>
    </row>
    <row r="232" spans="1:15">
      <c r="A232" s="12" t="s">
        <v>2225</v>
      </c>
      <c r="B232" s="12" t="s">
        <v>40</v>
      </c>
      <c r="C232" s="12" t="s">
        <v>39</v>
      </c>
      <c r="D232" s="12" t="s">
        <v>2224</v>
      </c>
      <c r="E232" s="12" t="s">
        <v>2223</v>
      </c>
      <c r="F232" s="13">
        <v>21</v>
      </c>
      <c r="G232" s="12">
        <v>40</v>
      </c>
      <c r="H232" s="12">
        <v>320</v>
      </c>
      <c r="I232" s="12" t="s">
        <v>2</v>
      </c>
      <c r="J232" s="12" t="s">
        <v>40</v>
      </c>
      <c r="K232" s="12" t="s">
        <v>31</v>
      </c>
      <c r="L232" s="12">
        <v>40</v>
      </c>
      <c r="M232" s="12">
        <v>695.21</v>
      </c>
      <c r="N232" s="17">
        <f t="shared" si="4"/>
        <v>33.1052380952381</v>
      </c>
      <c r="O232" s="12" t="s">
        <v>4</v>
      </c>
    </row>
    <row r="233" spans="1:15">
      <c r="A233" s="15" t="s">
        <v>2166</v>
      </c>
      <c r="B233" s="15" t="s">
        <v>8</v>
      </c>
      <c r="C233" s="15" t="s">
        <v>7</v>
      </c>
      <c r="D233" s="15" t="s">
        <v>2165</v>
      </c>
      <c r="E233" s="15" t="s">
        <v>2164</v>
      </c>
      <c r="F233" s="16">
        <v>21</v>
      </c>
      <c r="G233" s="12">
        <v>40</v>
      </c>
      <c r="H233" s="12">
        <v>2836</v>
      </c>
      <c r="I233" s="12" t="s">
        <v>30</v>
      </c>
      <c r="J233" s="14" t="s">
        <v>164</v>
      </c>
      <c r="K233" s="12" t="s">
        <v>31</v>
      </c>
      <c r="L233" s="12">
        <v>40</v>
      </c>
      <c r="M233" s="12">
        <v>626.96</v>
      </c>
      <c r="N233" s="17">
        <f t="shared" si="4"/>
        <v>29.855238095238096</v>
      </c>
      <c r="O233" s="18" t="s">
        <v>4</v>
      </c>
    </row>
    <row r="234" spans="1:15">
      <c r="A234" s="15" t="s">
        <v>1806</v>
      </c>
      <c r="B234" s="15" t="s">
        <v>8</v>
      </c>
      <c r="C234" s="15" t="s">
        <v>7</v>
      </c>
      <c r="D234" s="15" t="s">
        <v>1805</v>
      </c>
      <c r="E234" s="15" t="s">
        <v>1804</v>
      </c>
      <c r="F234" s="16">
        <v>21</v>
      </c>
      <c r="G234" s="12">
        <v>70</v>
      </c>
      <c r="H234" s="12">
        <v>3800</v>
      </c>
      <c r="I234" s="12" t="s">
        <v>2</v>
      </c>
      <c r="J234" s="14" t="s">
        <v>1803</v>
      </c>
      <c r="K234" s="12" t="s">
        <v>31</v>
      </c>
      <c r="L234" s="12">
        <v>70</v>
      </c>
      <c r="M234" s="12">
        <v>387.1</v>
      </c>
      <c r="N234" s="17">
        <f t="shared" si="4"/>
        <v>18.433333333333334</v>
      </c>
      <c r="O234" s="18" t="s">
        <v>4</v>
      </c>
    </row>
    <row r="235" spans="1:15">
      <c r="A235" s="12" t="s">
        <v>2013</v>
      </c>
      <c r="B235" s="12" t="s">
        <v>49</v>
      </c>
      <c r="C235" s="12" t="s">
        <v>48</v>
      </c>
      <c r="D235" s="12" t="s">
        <v>2012</v>
      </c>
      <c r="E235" s="12" t="s">
        <v>2011</v>
      </c>
      <c r="F235" s="13">
        <v>21</v>
      </c>
      <c r="G235" s="12">
        <v>60</v>
      </c>
      <c r="H235" s="12">
        <v>19</v>
      </c>
      <c r="I235" s="12" t="s">
        <v>30</v>
      </c>
      <c r="J235" s="14" t="s">
        <v>49</v>
      </c>
      <c r="K235" s="12" t="s">
        <v>31</v>
      </c>
      <c r="L235" s="12">
        <v>60</v>
      </c>
      <c r="M235" s="12">
        <v>326.92</v>
      </c>
      <c r="N235" s="17">
        <f t="shared" ref="N235:N298" si="5">M235/F235</f>
        <v>15.567619047619049</v>
      </c>
      <c r="O235" s="12"/>
    </row>
    <row r="236" spans="1:15">
      <c r="A236" s="12" t="s">
        <v>1214</v>
      </c>
      <c r="B236" s="12" t="s">
        <v>40</v>
      </c>
      <c r="C236" s="12" t="s">
        <v>39</v>
      </c>
      <c r="D236" s="12" t="s">
        <v>1213</v>
      </c>
      <c r="E236" s="12" t="s">
        <v>1212</v>
      </c>
      <c r="F236" s="13">
        <v>21</v>
      </c>
      <c r="G236" s="12">
        <v>88</v>
      </c>
      <c r="H236" s="12">
        <v>177</v>
      </c>
      <c r="I236" s="12" t="s">
        <v>2</v>
      </c>
      <c r="J236" s="12" t="s">
        <v>1211</v>
      </c>
      <c r="K236" s="12" t="s">
        <v>31</v>
      </c>
      <c r="L236" s="12">
        <v>88</v>
      </c>
      <c r="M236" s="12">
        <v>218.06</v>
      </c>
      <c r="N236" s="17">
        <f t="shared" si="5"/>
        <v>10.383809523809523</v>
      </c>
      <c r="O236" s="12" t="s">
        <v>4</v>
      </c>
    </row>
    <row r="237" spans="1:15">
      <c r="A237" s="66" t="s">
        <v>3106</v>
      </c>
      <c r="B237" s="66" t="s">
        <v>3107</v>
      </c>
      <c r="C237" s="66" t="s">
        <v>3108</v>
      </c>
      <c r="D237" s="66" t="s">
        <v>3109</v>
      </c>
      <c r="E237" s="66" t="s">
        <v>3110</v>
      </c>
      <c r="F237" s="67" t="s">
        <v>3111</v>
      </c>
      <c r="G237" s="68">
        <v>15</v>
      </c>
      <c r="H237" s="68">
        <v>22</v>
      </c>
      <c r="I237" s="68" t="s">
        <v>30</v>
      </c>
      <c r="J237" s="68" t="s">
        <v>3107</v>
      </c>
      <c r="K237" s="68" t="s">
        <v>1236</v>
      </c>
      <c r="L237" s="68">
        <v>15</v>
      </c>
      <c r="M237" s="68">
        <v>150.15</v>
      </c>
      <c r="N237" s="17">
        <f t="shared" si="5"/>
        <v>7.15</v>
      </c>
      <c r="O237" s="12"/>
    </row>
    <row r="238" spans="1:15">
      <c r="A238" s="22" t="s">
        <v>1481</v>
      </c>
      <c r="B238" s="22" t="s">
        <v>40</v>
      </c>
      <c r="C238" s="22" t="s">
        <v>39</v>
      </c>
      <c r="D238" s="22" t="s">
        <v>1480</v>
      </c>
      <c r="E238" s="22" t="s">
        <v>1479</v>
      </c>
      <c r="F238" s="23">
        <v>22</v>
      </c>
      <c r="G238" s="12">
        <v>84</v>
      </c>
      <c r="H238" s="12">
        <v>2</v>
      </c>
      <c r="I238" s="12" t="s">
        <v>2</v>
      </c>
      <c r="J238" s="14" t="s">
        <v>40</v>
      </c>
      <c r="K238" s="12" t="s">
        <v>31</v>
      </c>
      <c r="L238" s="12">
        <v>84</v>
      </c>
      <c r="M238" s="12">
        <v>4395.17</v>
      </c>
      <c r="N238" s="17">
        <f t="shared" si="5"/>
        <v>199.78045454545455</v>
      </c>
      <c r="O238" s="24" t="s">
        <v>4</v>
      </c>
    </row>
    <row r="239" spans="1:15">
      <c r="A239" s="12" t="s">
        <v>1739</v>
      </c>
      <c r="B239" s="12" t="s">
        <v>8</v>
      </c>
      <c r="C239" s="12" t="s">
        <v>7</v>
      </c>
      <c r="D239" s="12" t="s">
        <v>1738</v>
      </c>
      <c r="E239" s="12" t="s">
        <v>1737</v>
      </c>
      <c r="F239" s="13">
        <v>22</v>
      </c>
      <c r="G239" s="12">
        <v>72</v>
      </c>
      <c r="H239" s="12">
        <v>28</v>
      </c>
      <c r="I239" s="12" t="s">
        <v>2</v>
      </c>
      <c r="J239" s="12" t="s">
        <v>1736</v>
      </c>
      <c r="K239" s="12" t="s">
        <v>31</v>
      </c>
      <c r="L239" s="12">
        <v>72</v>
      </c>
      <c r="M239" s="12">
        <v>2610.5</v>
      </c>
      <c r="N239" s="17">
        <f t="shared" si="5"/>
        <v>118.65909090909091</v>
      </c>
      <c r="O239" s="12" t="s">
        <v>4</v>
      </c>
    </row>
    <row r="240" spans="1:15">
      <c r="A240" s="22" t="s">
        <v>2194</v>
      </c>
      <c r="B240" s="22" t="s">
        <v>40</v>
      </c>
      <c r="C240" s="22" t="s">
        <v>39</v>
      </c>
      <c r="D240" s="22" t="s">
        <v>2193</v>
      </c>
      <c r="E240" s="22" t="s">
        <v>2192</v>
      </c>
      <c r="F240" s="23">
        <v>22</v>
      </c>
      <c r="G240" s="12">
        <v>40</v>
      </c>
      <c r="H240" s="12">
        <v>947</v>
      </c>
      <c r="I240" s="12" t="s">
        <v>2</v>
      </c>
      <c r="J240" s="14" t="s">
        <v>40</v>
      </c>
      <c r="K240" s="12" t="s">
        <v>31</v>
      </c>
      <c r="L240" s="12">
        <v>40</v>
      </c>
      <c r="M240" s="12">
        <v>892.15</v>
      </c>
      <c r="N240" s="17">
        <f t="shared" si="5"/>
        <v>40.552272727272729</v>
      </c>
      <c r="O240" s="24" t="s">
        <v>4</v>
      </c>
    </row>
    <row r="241" spans="1:18">
      <c r="A241" s="18" t="s">
        <v>2257</v>
      </c>
      <c r="B241" s="18" t="s">
        <v>8</v>
      </c>
      <c r="C241" s="18" t="s">
        <v>7</v>
      </c>
      <c r="D241" s="18" t="s">
        <v>2256</v>
      </c>
      <c r="E241" s="18" t="s">
        <v>2255</v>
      </c>
      <c r="F241" s="19">
        <v>22</v>
      </c>
      <c r="G241" s="20">
        <v>40</v>
      </c>
      <c r="H241" s="20">
        <v>190</v>
      </c>
      <c r="I241" s="20" t="s">
        <v>30</v>
      </c>
      <c r="J241" s="21" t="s">
        <v>168</v>
      </c>
      <c r="K241" s="20" t="s">
        <v>31</v>
      </c>
      <c r="L241" s="12">
        <v>40</v>
      </c>
      <c r="M241" s="20">
        <v>382.22</v>
      </c>
      <c r="N241" s="17">
        <f t="shared" si="5"/>
        <v>17.373636363636365</v>
      </c>
      <c r="O241" s="18" t="s">
        <v>4</v>
      </c>
    </row>
    <row r="242" spans="1:18">
      <c r="A242" s="12" t="s">
        <v>1947</v>
      </c>
      <c r="B242" s="12" t="s">
        <v>8</v>
      </c>
      <c r="C242" s="12" t="s">
        <v>7</v>
      </c>
      <c r="D242" s="12" t="s">
        <v>1946</v>
      </c>
      <c r="E242" s="12" t="s">
        <v>1945</v>
      </c>
      <c r="F242" s="13">
        <v>22</v>
      </c>
      <c r="G242" s="12">
        <v>64</v>
      </c>
      <c r="H242" s="12">
        <v>180</v>
      </c>
      <c r="I242" s="12" t="s">
        <v>30</v>
      </c>
      <c r="J242" s="12" t="s">
        <v>1944</v>
      </c>
      <c r="K242" s="12" t="s">
        <v>31</v>
      </c>
      <c r="L242" s="12">
        <v>64</v>
      </c>
      <c r="M242" s="12">
        <v>344.54</v>
      </c>
      <c r="N242" s="17">
        <f t="shared" si="5"/>
        <v>15.660909090909092</v>
      </c>
      <c r="O242" s="12" t="s">
        <v>4</v>
      </c>
    </row>
    <row r="243" spans="1:18">
      <c r="A243" s="12" t="s">
        <v>1666</v>
      </c>
      <c r="B243" s="12" t="s">
        <v>1664</v>
      </c>
      <c r="C243" s="12" t="s">
        <v>344</v>
      </c>
      <c r="D243" s="12" t="s">
        <v>1665</v>
      </c>
      <c r="E243" s="12"/>
      <c r="F243" s="13">
        <v>22</v>
      </c>
      <c r="G243" s="12">
        <v>75</v>
      </c>
      <c r="H243" s="12">
        <v>196</v>
      </c>
      <c r="I243" s="12" t="s">
        <v>30</v>
      </c>
      <c r="J243" s="14" t="s">
        <v>1664</v>
      </c>
      <c r="K243" s="12" t="s">
        <v>31</v>
      </c>
      <c r="L243" s="12">
        <v>75</v>
      </c>
      <c r="M243" s="12">
        <v>214</v>
      </c>
      <c r="N243" s="17">
        <f t="shared" si="5"/>
        <v>9.7272727272727266</v>
      </c>
      <c r="O243" s="26"/>
    </row>
    <row r="244" spans="1:18">
      <c r="A244" s="12" t="s">
        <v>1344</v>
      </c>
      <c r="B244" s="12" t="s">
        <v>48</v>
      </c>
      <c r="C244" s="12" t="s">
        <v>48</v>
      </c>
      <c r="D244" s="12" t="s">
        <v>1343</v>
      </c>
      <c r="E244" s="12" t="s">
        <v>1342</v>
      </c>
      <c r="F244" s="13">
        <v>23</v>
      </c>
      <c r="G244" s="12">
        <v>86</v>
      </c>
      <c r="H244" s="12">
        <v>104</v>
      </c>
      <c r="I244" s="12" t="s">
        <v>30</v>
      </c>
      <c r="J244" s="14" t="s">
        <v>48</v>
      </c>
      <c r="K244" s="12" t="s">
        <v>31</v>
      </c>
      <c r="L244" s="12">
        <v>86</v>
      </c>
      <c r="M244" s="12">
        <v>1135.2</v>
      </c>
      <c r="N244" s="17">
        <f t="shared" si="5"/>
        <v>49.356521739130436</v>
      </c>
      <c r="O244" s="12"/>
    </row>
    <row r="245" spans="1:18">
      <c r="A245" s="22" t="s">
        <v>2307</v>
      </c>
      <c r="B245" s="22" t="s">
        <v>40</v>
      </c>
      <c r="C245" s="22" t="s">
        <v>39</v>
      </c>
      <c r="D245" s="22" t="s">
        <v>2306</v>
      </c>
      <c r="E245" s="22" t="s">
        <v>2305</v>
      </c>
      <c r="F245" s="23">
        <v>23</v>
      </c>
      <c r="G245" s="12">
        <v>40</v>
      </c>
      <c r="H245" s="12">
        <v>116</v>
      </c>
      <c r="I245" s="12" t="s">
        <v>2</v>
      </c>
      <c r="J245" s="14" t="s">
        <v>2304</v>
      </c>
      <c r="K245" s="12" t="s">
        <v>31</v>
      </c>
      <c r="L245" s="12">
        <v>40</v>
      </c>
      <c r="M245" s="12">
        <v>524.80999999999995</v>
      </c>
      <c r="N245" s="17">
        <f t="shared" si="5"/>
        <v>22.817826086956519</v>
      </c>
      <c r="O245" s="24" t="s">
        <v>4</v>
      </c>
    </row>
    <row r="246" spans="1:18">
      <c r="A246" s="22" t="s">
        <v>1649</v>
      </c>
      <c r="B246" s="22" t="s">
        <v>40</v>
      </c>
      <c r="C246" s="22" t="s">
        <v>39</v>
      </c>
      <c r="D246" s="22" t="s">
        <v>1648</v>
      </c>
      <c r="E246" s="22" t="s">
        <v>1647</v>
      </c>
      <c r="F246" s="23">
        <v>23</v>
      </c>
      <c r="G246" s="12">
        <v>77</v>
      </c>
      <c r="H246" s="12">
        <v>17</v>
      </c>
      <c r="I246" s="12" t="s">
        <v>2</v>
      </c>
      <c r="J246" s="14" t="s">
        <v>40</v>
      </c>
      <c r="K246" s="12" t="s">
        <v>0</v>
      </c>
      <c r="L246" s="12">
        <v>77</v>
      </c>
      <c r="M246" s="12">
        <v>453.9</v>
      </c>
      <c r="N246" s="17">
        <f t="shared" si="5"/>
        <v>19.734782608695649</v>
      </c>
      <c r="O246" s="24" t="s">
        <v>4</v>
      </c>
      <c r="R246" s="5"/>
    </row>
    <row r="247" spans="1:18">
      <c r="A247" s="12" t="s">
        <v>619</v>
      </c>
      <c r="B247" s="12" t="s">
        <v>267</v>
      </c>
      <c r="C247" s="12" t="s">
        <v>266</v>
      </c>
      <c r="D247" s="12" t="s">
        <v>618</v>
      </c>
      <c r="E247" s="12" t="s">
        <v>617</v>
      </c>
      <c r="F247" s="13">
        <v>23</v>
      </c>
      <c r="G247" s="12">
        <v>91</v>
      </c>
      <c r="H247" s="12">
        <v>908</v>
      </c>
      <c r="I247" s="12" t="s">
        <v>30</v>
      </c>
      <c r="J247" s="14" t="s">
        <v>293</v>
      </c>
      <c r="K247" s="12" t="s">
        <v>276</v>
      </c>
      <c r="L247" s="12"/>
      <c r="M247" s="12">
        <v>204.01</v>
      </c>
      <c r="N247" s="17">
        <f t="shared" si="5"/>
        <v>8.8699999999999992</v>
      </c>
      <c r="O247" s="12"/>
    </row>
    <row r="248" spans="1:18">
      <c r="A248" s="25" t="s">
        <v>2554</v>
      </c>
      <c r="B248" s="25" t="s">
        <v>2528</v>
      </c>
      <c r="C248" s="25" t="s">
        <v>2529</v>
      </c>
      <c r="D248" s="25" t="s">
        <v>2555</v>
      </c>
      <c r="E248" s="25" t="s">
        <v>2556</v>
      </c>
      <c r="F248" s="48">
        <v>23</v>
      </c>
      <c r="G248" s="25">
        <v>63</v>
      </c>
      <c r="H248" s="25">
        <v>13</v>
      </c>
      <c r="I248" s="25" t="s">
        <v>30</v>
      </c>
      <c r="J248" s="49" t="s">
        <v>2553</v>
      </c>
      <c r="K248" s="25" t="s">
        <v>31</v>
      </c>
      <c r="L248" s="25">
        <v>63</v>
      </c>
      <c r="M248" s="25">
        <v>215</v>
      </c>
      <c r="N248" s="17">
        <f t="shared" si="5"/>
        <v>9.3478260869565215</v>
      </c>
      <c r="O248" s="12"/>
    </row>
    <row r="249" spans="1:18">
      <c r="A249" s="22" t="s">
        <v>1516</v>
      </c>
      <c r="B249" s="22" t="s">
        <v>40</v>
      </c>
      <c r="C249" s="22" t="s">
        <v>39</v>
      </c>
      <c r="D249" s="22" t="s">
        <v>1515</v>
      </c>
      <c r="E249" s="22" t="s">
        <v>1514</v>
      </c>
      <c r="F249" s="23">
        <v>24</v>
      </c>
      <c r="G249" s="12">
        <v>80</v>
      </c>
      <c r="H249" s="12">
        <v>1773</v>
      </c>
      <c r="I249" s="12" t="s">
        <v>2</v>
      </c>
      <c r="J249" s="14" t="s">
        <v>1427</v>
      </c>
      <c r="K249" s="12" t="s">
        <v>31</v>
      </c>
      <c r="L249" s="12">
        <v>80</v>
      </c>
      <c r="M249" s="12">
        <v>145.37</v>
      </c>
      <c r="N249" s="17">
        <f t="shared" si="5"/>
        <v>6.0570833333333338</v>
      </c>
      <c r="O249" s="24" t="s">
        <v>4</v>
      </c>
    </row>
    <row r="250" spans="1:18">
      <c r="A250" s="25" t="s">
        <v>2536</v>
      </c>
      <c r="B250" s="25" t="s">
        <v>2528</v>
      </c>
      <c r="C250" s="25" t="s">
        <v>2529</v>
      </c>
      <c r="D250" s="25" t="s">
        <v>2537</v>
      </c>
      <c r="E250" s="25"/>
      <c r="F250" s="48">
        <v>24</v>
      </c>
      <c r="G250" s="25">
        <v>86</v>
      </c>
      <c r="H250" s="25">
        <v>416</v>
      </c>
      <c r="I250" s="25" t="s">
        <v>30</v>
      </c>
      <c r="J250" s="49" t="s">
        <v>2530</v>
      </c>
      <c r="K250" s="25" t="s">
        <v>31</v>
      </c>
      <c r="L250" s="25">
        <v>86</v>
      </c>
      <c r="M250" s="25">
        <v>2385</v>
      </c>
      <c r="N250" s="17">
        <f t="shared" si="5"/>
        <v>99.375</v>
      </c>
      <c r="O250" s="12"/>
    </row>
    <row r="251" spans="1:18">
      <c r="A251" s="25" t="s">
        <v>2550</v>
      </c>
      <c r="B251" s="25" t="s">
        <v>2528</v>
      </c>
      <c r="C251" s="25" t="s">
        <v>2529</v>
      </c>
      <c r="D251" s="25" t="s">
        <v>2551</v>
      </c>
      <c r="E251" s="25" t="s">
        <v>2552</v>
      </c>
      <c r="F251" s="48">
        <v>24</v>
      </c>
      <c r="G251" s="25">
        <v>60</v>
      </c>
      <c r="H251" s="25">
        <v>37</v>
      </c>
      <c r="I251" s="25" t="s">
        <v>30</v>
      </c>
      <c r="J251" s="49" t="s">
        <v>2553</v>
      </c>
      <c r="K251" s="25" t="s">
        <v>31</v>
      </c>
      <c r="L251" s="25">
        <v>60</v>
      </c>
      <c r="M251" s="25">
        <v>219</v>
      </c>
      <c r="N251" s="17">
        <f t="shared" si="5"/>
        <v>9.125</v>
      </c>
      <c r="O251" s="12"/>
    </row>
    <row r="252" spans="1:18">
      <c r="A252" s="56" t="s">
        <v>3143</v>
      </c>
      <c r="B252" s="12"/>
      <c r="C252" s="12"/>
      <c r="D252" s="12"/>
      <c r="E252" s="12"/>
      <c r="F252" s="13">
        <v>24</v>
      </c>
      <c r="G252" s="56">
        <v>80</v>
      </c>
      <c r="H252" s="56">
        <v>762</v>
      </c>
      <c r="I252" s="56" t="s">
        <v>2</v>
      </c>
      <c r="J252" s="56" t="s">
        <v>3144</v>
      </c>
      <c r="K252" s="56" t="s">
        <v>31</v>
      </c>
      <c r="L252" s="68">
        <v>80</v>
      </c>
      <c r="M252" s="56">
        <v>571.20000000000005</v>
      </c>
      <c r="N252" s="17">
        <f t="shared" si="5"/>
        <v>23.8</v>
      </c>
      <c r="O252" s="12" t="s">
        <v>3145</v>
      </c>
    </row>
    <row r="253" spans="1:18">
      <c r="A253" s="15" t="s">
        <v>1812</v>
      </c>
      <c r="B253" s="15" t="s">
        <v>8</v>
      </c>
      <c r="C253" s="15" t="s">
        <v>7</v>
      </c>
      <c r="D253" s="15" t="s">
        <v>1811</v>
      </c>
      <c r="E253" s="15" t="s">
        <v>1810</v>
      </c>
      <c r="F253" s="16">
        <v>25</v>
      </c>
      <c r="G253" s="12">
        <v>70</v>
      </c>
      <c r="H253" s="12">
        <v>814</v>
      </c>
      <c r="I253" s="12" t="s">
        <v>30</v>
      </c>
      <c r="J253" s="14" t="s">
        <v>164</v>
      </c>
      <c r="K253" s="12" t="s">
        <v>31</v>
      </c>
      <c r="L253" s="12">
        <v>70</v>
      </c>
      <c r="M253" s="12">
        <v>1139.5899999999999</v>
      </c>
      <c r="N253" s="17">
        <f t="shared" si="5"/>
        <v>45.583599999999997</v>
      </c>
      <c r="O253" s="18" t="s">
        <v>4</v>
      </c>
    </row>
    <row r="254" spans="1:18">
      <c r="A254" s="22" t="s">
        <v>1694</v>
      </c>
      <c r="B254" s="22" t="s">
        <v>40</v>
      </c>
      <c r="C254" s="22" t="s">
        <v>39</v>
      </c>
      <c r="D254" s="22" t="s">
        <v>1693</v>
      </c>
      <c r="E254" s="22" t="s">
        <v>1692</v>
      </c>
      <c r="F254" s="23">
        <v>25</v>
      </c>
      <c r="G254" s="12">
        <v>72</v>
      </c>
      <c r="H254" s="12">
        <v>1432</v>
      </c>
      <c r="I254" s="12" t="s">
        <v>2</v>
      </c>
      <c r="J254" s="14" t="s">
        <v>40</v>
      </c>
      <c r="K254" s="12" t="s">
        <v>31</v>
      </c>
      <c r="L254" s="12">
        <v>72</v>
      </c>
      <c r="M254" s="12">
        <v>638.92999999999995</v>
      </c>
      <c r="N254" s="17">
        <f t="shared" si="5"/>
        <v>25.557199999999998</v>
      </c>
      <c r="O254" s="24" t="s">
        <v>4</v>
      </c>
    </row>
    <row r="255" spans="1:18">
      <c r="A255" s="12" t="s">
        <v>2263</v>
      </c>
      <c r="B255" s="12" t="s">
        <v>371</v>
      </c>
      <c r="C255" s="12" t="s">
        <v>370</v>
      </c>
      <c r="D255" s="12" t="s">
        <v>2262</v>
      </c>
      <c r="E255" s="12" t="s">
        <v>2261</v>
      </c>
      <c r="F255" s="13">
        <v>25</v>
      </c>
      <c r="G255" s="12">
        <v>40</v>
      </c>
      <c r="H255" s="12">
        <v>185</v>
      </c>
      <c r="I255" s="12" t="s">
        <v>30</v>
      </c>
      <c r="J255" s="12" t="s">
        <v>371</v>
      </c>
      <c r="K255" s="12" t="s">
        <v>31</v>
      </c>
      <c r="L255" s="12">
        <v>40</v>
      </c>
      <c r="M255" s="12">
        <v>535.51</v>
      </c>
      <c r="N255" s="17">
        <f t="shared" si="5"/>
        <v>21.420400000000001</v>
      </c>
      <c r="O255" s="12" t="s">
        <v>367</v>
      </c>
    </row>
    <row r="256" spans="1:18">
      <c r="A256" s="25" t="s">
        <v>2840</v>
      </c>
      <c r="B256" s="12"/>
      <c r="C256" s="12" t="s">
        <v>2841</v>
      </c>
      <c r="D256" s="12"/>
      <c r="E256" s="12"/>
      <c r="F256" s="13">
        <v>25</v>
      </c>
      <c r="G256" s="25">
        <v>91</v>
      </c>
      <c r="H256" s="25">
        <v>5</v>
      </c>
      <c r="I256" s="25" t="s">
        <v>30</v>
      </c>
      <c r="J256" s="49" t="s">
        <v>2842</v>
      </c>
      <c r="K256" s="25" t="s">
        <v>276</v>
      </c>
      <c r="L256" s="25"/>
      <c r="M256" s="25">
        <v>208</v>
      </c>
      <c r="N256" s="17">
        <f t="shared" si="5"/>
        <v>8.32</v>
      </c>
      <c r="O256" s="12"/>
      <c r="R256" s="5"/>
    </row>
    <row r="257" spans="1:18">
      <c r="A257" s="12" t="s">
        <v>2163</v>
      </c>
      <c r="B257" s="12" t="s">
        <v>40</v>
      </c>
      <c r="C257" s="12" t="s">
        <v>39</v>
      </c>
      <c r="D257" s="12" t="s">
        <v>2162</v>
      </c>
      <c r="E257" s="12" t="s">
        <v>2161</v>
      </c>
      <c r="F257" s="13">
        <v>26</v>
      </c>
      <c r="G257" s="12">
        <v>40</v>
      </c>
      <c r="H257" s="12">
        <v>3348</v>
      </c>
      <c r="I257" s="12" t="s">
        <v>2</v>
      </c>
      <c r="J257" s="12" t="s">
        <v>2134</v>
      </c>
      <c r="K257" s="12" t="s">
        <v>31</v>
      </c>
      <c r="L257" s="12">
        <v>40</v>
      </c>
      <c r="M257" s="12">
        <v>2186.4499999999998</v>
      </c>
      <c r="N257" s="17">
        <f t="shared" si="5"/>
        <v>84.094230769230762</v>
      </c>
      <c r="O257" s="12" t="s">
        <v>4</v>
      </c>
    </row>
    <row r="258" spans="1:18">
      <c r="A258" s="12" t="s">
        <v>1552</v>
      </c>
      <c r="B258" s="12" t="s">
        <v>1328</v>
      </c>
      <c r="C258" s="12" t="s">
        <v>1327</v>
      </c>
      <c r="D258" s="12" t="s">
        <v>1551</v>
      </c>
      <c r="E258" s="12" t="s">
        <v>1550</v>
      </c>
      <c r="F258" s="13">
        <v>26</v>
      </c>
      <c r="G258" s="12">
        <v>80</v>
      </c>
      <c r="H258" s="12">
        <v>100</v>
      </c>
      <c r="I258" s="12" t="s">
        <v>30</v>
      </c>
      <c r="J258" s="14" t="s">
        <v>226</v>
      </c>
      <c r="K258" s="12" t="s">
        <v>31</v>
      </c>
      <c r="L258" s="12">
        <v>80</v>
      </c>
      <c r="M258" s="25">
        <v>281.39</v>
      </c>
      <c r="N258" s="17">
        <f t="shared" si="5"/>
        <v>10.822692307692307</v>
      </c>
      <c r="O258" s="12"/>
      <c r="R258" s="3"/>
    </row>
    <row r="259" spans="1:18">
      <c r="A259" s="12" t="s">
        <v>2173</v>
      </c>
      <c r="B259" s="12" t="s">
        <v>8</v>
      </c>
      <c r="C259" s="12" t="s">
        <v>7</v>
      </c>
      <c r="D259" s="12" t="s">
        <v>2172</v>
      </c>
      <c r="E259" s="12" t="s">
        <v>2171</v>
      </c>
      <c r="F259" s="13">
        <v>26</v>
      </c>
      <c r="G259" s="12">
        <v>40</v>
      </c>
      <c r="H259" s="12">
        <v>2827</v>
      </c>
      <c r="I259" s="12" t="s">
        <v>30</v>
      </c>
      <c r="J259" s="12" t="s">
        <v>164</v>
      </c>
      <c r="K259" s="12" t="s">
        <v>31</v>
      </c>
      <c r="L259" s="12">
        <v>40</v>
      </c>
      <c r="M259" s="12">
        <v>837.53</v>
      </c>
      <c r="N259" s="17">
        <f t="shared" si="5"/>
        <v>32.212692307692308</v>
      </c>
      <c r="O259" s="12" t="s">
        <v>4</v>
      </c>
    </row>
    <row r="260" spans="1:18">
      <c r="A260" s="15" t="s">
        <v>1954</v>
      </c>
      <c r="B260" s="15" t="s">
        <v>8</v>
      </c>
      <c r="C260" s="15" t="s">
        <v>7</v>
      </c>
      <c r="D260" s="15" t="s">
        <v>1953</v>
      </c>
      <c r="E260" s="15" t="s">
        <v>1952</v>
      </c>
      <c r="F260" s="16">
        <v>26</v>
      </c>
      <c r="G260" s="12">
        <v>64</v>
      </c>
      <c r="H260" s="12">
        <v>17</v>
      </c>
      <c r="I260" s="12" t="s">
        <v>30</v>
      </c>
      <c r="J260" s="14" t="s">
        <v>164</v>
      </c>
      <c r="K260" s="12" t="s">
        <v>31</v>
      </c>
      <c r="L260" s="12">
        <v>64</v>
      </c>
      <c r="M260" s="12">
        <v>751.28</v>
      </c>
      <c r="N260" s="17">
        <f t="shared" si="5"/>
        <v>28.895384615384614</v>
      </c>
      <c r="O260" s="18" t="s">
        <v>4</v>
      </c>
    </row>
    <row r="261" spans="1:18">
      <c r="A261" s="12" t="s">
        <v>50</v>
      </c>
      <c r="B261" s="12" t="s">
        <v>49</v>
      </c>
      <c r="C261" s="12" t="s">
        <v>48</v>
      </c>
      <c r="D261" s="12" t="s">
        <v>47</v>
      </c>
      <c r="E261" s="12" t="s">
        <v>46</v>
      </c>
      <c r="F261" s="13">
        <v>26</v>
      </c>
      <c r="G261" s="12" t="s">
        <v>32</v>
      </c>
      <c r="H261" s="12">
        <v>2785</v>
      </c>
      <c r="I261" s="12" t="s">
        <v>30</v>
      </c>
      <c r="J261" s="14" t="s">
        <v>45</v>
      </c>
      <c r="K261" s="12" t="s">
        <v>31</v>
      </c>
      <c r="L261" s="12">
        <v>72</v>
      </c>
      <c r="M261" s="12">
        <v>504.2</v>
      </c>
      <c r="N261" s="17">
        <f t="shared" si="5"/>
        <v>19.392307692307693</v>
      </c>
      <c r="O261" s="12"/>
    </row>
    <row r="262" spans="1:18">
      <c r="A262" s="12" t="s">
        <v>212</v>
      </c>
      <c r="B262" s="12" t="s">
        <v>209</v>
      </c>
      <c r="C262" s="12" t="s">
        <v>211</v>
      </c>
      <c r="D262" s="12" t="s">
        <v>210</v>
      </c>
      <c r="E262" s="12"/>
      <c r="F262" s="13">
        <v>26</v>
      </c>
      <c r="G262" s="12" t="s">
        <v>93</v>
      </c>
      <c r="H262" s="12">
        <v>189</v>
      </c>
      <c r="I262" s="12" t="s">
        <v>30</v>
      </c>
      <c r="J262" s="14" t="s">
        <v>209</v>
      </c>
      <c r="K262" s="12" t="s">
        <v>0</v>
      </c>
      <c r="L262" s="12">
        <v>40</v>
      </c>
      <c r="M262" s="12">
        <v>399.67</v>
      </c>
      <c r="N262" s="17">
        <f t="shared" si="5"/>
        <v>15.371923076923078</v>
      </c>
      <c r="O262" s="12"/>
    </row>
    <row r="263" spans="1:18">
      <c r="A263" s="12" t="s">
        <v>2767</v>
      </c>
      <c r="B263" s="12" t="s">
        <v>2760</v>
      </c>
      <c r="C263" s="12" t="s">
        <v>2761</v>
      </c>
      <c r="D263" s="12" t="s">
        <v>2768</v>
      </c>
      <c r="E263" s="12" t="s">
        <v>2769</v>
      </c>
      <c r="F263" s="13">
        <v>26</v>
      </c>
      <c r="G263" s="25">
        <v>31</v>
      </c>
      <c r="H263" s="25">
        <v>525</v>
      </c>
      <c r="I263" s="25" t="s">
        <v>30</v>
      </c>
      <c r="J263" s="49" t="s">
        <v>2760</v>
      </c>
      <c r="K263" s="25" t="s">
        <v>31</v>
      </c>
      <c r="L263" s="25">
        <v>31</v>
      </c>
      <c r="M263" s="25">
        <v>197.45</v>
      </c>
      <c r="N263" s="17">
        <f t="shared" si="5"/>
        <v>7.5942307692307685</v>
      </c>
      <c r="O263" s="12"/>
    </row>
    <row r="264" spans="1:18">
      <c r="A264" s="22" t="s">
        <v>1475</v>
      </c>
      <c r="B264" s="22" t="s">
        <v>40</v>
      </c>
      <c r="C264" s="22" t="s">
        <v>39</v>
      </c>
      <c r="D264" s="22" t="s">
        <v>1474</v>
      </c>
      <c r="E264" s="22" t="s">
        <v>1473</v>
      </c>
      <c r="F264" s="23">
        <v>27</v>
      </c>
      <c r="G264" s="12">
        <v>84</v>
      </c>
      <c r="H264" s="12">
        <v>5</v>
      </c>
      <c r="I264" s="12" t="s">
        <v>2</v>
      </c>
      <c r="J264" s="14" t="s">
        <v>1472</v>
      </c>
      <c r="K264" s="12" t="s">
        <v>239</v>
      </c>
      <c r="L264" s="12"/>
      <c r="M264" s="12">
        <v>3969.6</v>
      </c>
      <c r="N264" s="17">
        <f t="shared" si="5"/>
        <v>147.02222222222221</v>
      </c>
      <c r="O264" s="24" t="s">
        <v>4</v>
      </c>
    </row>
    <row r="265" spans="1:18">
      <c r="A265" s="25" t="s">
        <v>2964</v>
      </c>
      <c r="B265" s="12"/>
      <c r="C265" s="12"/>
      <c r="D265" s="12"/>
      <c r="E265" s="12"/>
      <c r="F265" s="48">
        <v>27</v>
      </c>
      <c r="G265" s="25">
        <v>91</v>
      </c>
      <c r="H265" s="25">
        <v>22075</v>
      </c>
      <c r="I265" s="25" t="s">
        <v>30</v>
      </c>
      <c r="J265" s="25" t="s">
        <v>2965</v>
      </c>
      <c r="K265" s="25" t="s">
        <v>276</v>
      </c>
      <c r="L265" s="25"/>
      <c r="M265" s="25">
        <v>328</v>
      </c>
      <c r="N265" s="17">
        <f t="shared" si="5"/>
        <v>12.148148148148149</v>
      </c>
      <c r="O265" s="12"/>
    </row>
    <row r="266" spans="1:18">
      <c r="A266" s="35" t="s">
        <v>2435</v>
      </c>
      <c r="B266" s="35" t="s">
        <v>371</v>
      </c>
      <c r="C266" s="35" t="s">
        <v>370</v>
      </c>
      <c r="D266" s="35" t="s">
        <v>2434</v>
      </c>
      <c r="E266" s="35" t="s">
        <v>2433</v>
      </c>
      <c r="F266" s="36">
        <v>28</v>
      </c>
      <c r="G266" s="20">
        <v>31</v>
      </c>
      <c r="H266" s="20">
        <v>149</v>
      </c>
      <c r="I266" s="20" t="s">
        <v>2</v>
      </c>
      <c r="J266" s="21" t="s">
        <v>2389</v>
      </c>
      <c r="K266" s="20" t="s">
        <v>31</v>
      </c>
      <c r="L266" s="12">
        <v>31</v>
      </c>
      <c r="M266" s="20">
        <v>762.39</v>
      </c>
      <c r="N266" s="17">
        <f t="shared" si="5"/>
        <v>27.228214285714284</v>
      </c>
      <c r="O266" s="33" t="s">
        <v>367</v>
      </c>
    </row>
    <row r="267" spans="1:18">
      <c r="A267" s="22" t="s">
        <v>2007</v>
      </c>
      <c r="B267" s="22" t="s">
        <v>40</v>
      </c>
      <c r="C267" s="22" t="s">
        <v>39</v>
      </c>
      <c r="D267" s="22" t="s">
        <v>2006</v>
      </c>
      <c r="E267" s="22" t="s">
        <v>2005</v>
      </c>
      <c r="F267" s="23">
        <v>28</v>
      </c>
      <c r="G267" s="12">
        <v>60</v>
      </c>
      <c r="H267" s="12">
        <v>44</v>
      </c>
      <c r="I267" s="12" t="s">
        <v>2</v>
      </c>
      <c r="J267" s="14" t="s">
        <v>2004</v>
      </c>
      <c r="K267" s="12" t="s">
        <v>31</v>
      </c>
      <c r="L267" s="12">
        <v>60</v>
      </c>
      <c r="M267" s="12">
        <v>629.55999999999995</v>
      </c>
      <c r="N267" s="17">
        <f t="shared" si="5"/>
        <v>22.484285714285711</v>
      </c>
      <c r="O267" s="24" t="s">
        <v>4</v>
      </c>
    </row>
    <row r="268" spans="1:18">
      <c r="A268" s="22" t="s">
        <v>1691</v>
      </c>
      <c r="B268" s="22" t="s">
        <v>40</v>
      </c>
      <c r="C268" s="22" t="s">
        <v>39</v>
      </c>
      <c r="D268" s="22" t="s">
        <v>1690</v>
      </c>
      <c r="E268" s="22" t="s">
        <v>1689</v>
      </c>
      <c r="F268" s="23">
        <v>28</v>
      </c>
      <c r="G268" s="12">
        <v>72</v>
      </c>
      <c r="H268" s="12">
        <v>2286</v>
      </c>
      <c r="I268" s="12" t="s">
        <v>2</v>
      </c>
      <c r="J268" s="14" t="s">
        <v>40</v>
      </c>
      <c r="K268" s="12" t="s">
        <v>31</v>
      </c>
      <c r="L268" s="12">
        <v>72</v>
      </c>
      <c r="M268" s="12">
        <v>621.35</v>
      </c>
      <c r="N268" s="17">
        <f t="shared" si="5"/>
        <v>22.19107142857143</v>
      </c>
      <c r="O268" s="24" t="s">
        <v>4</v>
      </c>
    </row>
    <row r="269" spans="1:18">
      <c r="A269" s="12" t="s">
        <v>2277</v>
      </c>
      <c r="B269" s="12" t="s">
        <v>2235</v>
      </c>
      <c r="C269" s="12" t="s">
        <v>2238</v>
      </c>
      <c r="D269" s="12" t="s">
        <v>2276</v>
      </c>
      <c r="E269" s="12" t="s">
        <v>2275</v>
      </c>
      <c r="F269" s="13">
        <v>28</v>
      </c>
      <c r="G269" s="12">
        <v>40</v>
      </c>
      <c r="H269" s="12">
        <v>168</v>
      </c>
      <c r="I269" s="12" t="s">
        <v>30</v>
      </c>
      <c r="J269" s="14" t="s">
        <v>2274</v>
      </c>
      <c r="K269" s="12" t="s">
        <v>31</v>
      </c>
      <c r="L269" s="12">
        <v>40</v>
      </c>
      <c r="M269" s="12">
        <v>515.49</v>
      </c>
      <c r="N269" s="17">
        <f t="shared" si="5"/>
        <v>18.410357142857144</v>
      </c>
      <c r="O269" s="12"/>
    </row>
    <row r="270" spans="1:18">
      <c r="A270" s="12" t="s">
        <v>2380</v>
      </c>
      <c r="B270" s="12" t="s">
        <v>224</v>
      </c>
      <c r="C270" s="12" t="s">
        <v>223</v>
      </c>
      <c r="D270" s="12" t="s">
        <v>2379</v>
      </c>
      <c r="E270" s="12" t="s">
        <v>2379</v>
      </c>
      <c r="F270" s="13">
        <v>28</v>
      </c>
      <c r="G270" s="12">
        <v>31</v>
      </c>
      <c r="H270" s="12">
        <v>12754</v>
      </c>
      <c r="I270" s="12" t="s">
        <v>30</v>
      </c>
      <c r="J270" s="14" t="s">
        <v>224</v>
      </c>
      <c r="K270" s="12" t="s">
        <v>31</v>
      </c>
      <c r="L270" s="12">
        <v>31</v>
      </c>
      <c r="M270" s="12">
        <v>277.13</v>
      </c>
      <c r="N270" s="17">
        <f t="shared" si="5"/>
        <v>9.8974999999999991</v>
      </c>
      <c r="O270" s="12"/>
    </row>
    <row r="271" spans="1:18">
      <c r="A271" s="12" t="s">
        <v>2426</v>
      </c>
      <c r="B271" s="12" t="s">
        <v>224</v>
      </c>
      <c r="C271" s="12" t="s">
        <v>223</v>
      </c>
      <c r="D271" s="12" t="s">
        <v>2425</v>
      </c>
      <c r="E271" s="12" t="s">
        <v>2425</v>
      </c>
      <c r="F271" s="13">
        <v>28</v>
      </c>
      <c r="G271" s="12">
        <v>31</v>
      </c>
      <c r="H271" s="12">
        <v>206</v>
      </c>
      <c r="I271" s="12" t="s">
        <v>30</v>
      </c>
      <c r="J271" s="12" t="s">
        <v>224</v>
      </c>
      <c r="K271" s="12" t="s">
        <v>31</v>
      </c>
      <c r="L271" s="12">
        <v>31</v>
      </c>
      <c r="M271" s="12">
        <v>128.69999999999999</v>
      </c>
      <c r="N271" s="17">
        <f t="shared" si="5"/>
        <v>4.5964285714285706</v>
      </c>
      <c r="O271" s="12"/>
    </row>
    <row r="272" spans="1:18">
      <c r="A272" s="18" t="s">
        <v>2234</v>
      </c>
      <c r="B272" s="18" t="s">
        <v>8</v>
      </c>
      <c r="C272" s="18" t="s">
        <v>7</v>
      </c>
      <c r="D272" s="18" t="s">
        <v>2233</v>
      </c>
      <c r="E272" s="18" t="s">
        <v>2232</v>
      </c>
      <c r="F272" s="19">
        <v>29</v>
      </c>
      <c r="G272" s="20">
        <v>40</v>
      </c>
      <c r="H272" s="20">
        <v>253</v>
      </c>
      <c r="I272" s="20" t="s">
        <v>30</v>
      </c>
      <c r="J272" s="21" t="s">
        <v>164</v>
      </c>
      <c r="K272" s="20" t="s">
        <v>31</v>
      </c>
      <c r="L272" s="12">
        <v>40</v>
      </c>
      <c r="M272" s="20">
        <v>943.76</v>
      </c>
      <c r="N272" s="17">
        <f t="shared" si="5"/>
        <v>32.543448275862069</v>
      </c>
      <c r="O272" s="18" t="s">
        <v>4</v>
      </c>
    </row>
    <row r="273" spans="1:15">
      <c r="A273" s="15" t="s">
        <v>2314</v>
      </c>
      <c r="B273" s="15" t="s">
        <v>8</v>
      </c>
      <c r="C273" s="15" t="s">
        <v>7</v>
      </c>
      <c r="D273" s="15" t="s">
        <v>2313</v>
      </c>
      <c r="E273" s="15" t="s">
        <v>2312</v>
      </c>
      <c r="F273" s="16">
        <v>29</v>
      </c>
      <c r="G273" s="12">
        <v>40</v>
      </c>
      <c r="H273" s="12">
        <v>114</v>
      </c>
      <c r="I273" s="12" t="s">
        <v>30</v>
      </c>
      <c r="J273" s="14" t="s">
        <v>2167</v>
      </c>
      <c r="K273" s="12" t="s">
        <v>31</v>
      </c>
      <c r="L273" s="12">
        <v>40</v>
      </c>
      <c r="M273" s="12">
        <v>466.99</v>
      </c>
      <c r="N273" s="17">
        <f t="shared" si="5"/>
        <v>16.103103448275863</v>
      </c>
      <c r="O273" s="18" t="s">
        <v>4</v>
      </c>
    </row>
    <row r="274" spans="1:15">
      <c r="A274" s="22" t="s">
        <v>1522</v>
      </c>
      <c r="B274" s="22" t="s">
        <v>40</v>
      </c>
      <c r="C274" s="22" t="s">
        <v>39</v>
      </c>
      <c r="D274" s="22" t="s">
        <v>1521</v>
      </c>
      <c r="E274" s="22" t="s">
        <v>1520</v>
      </c>
      <c r="F274" s="23">
        <v>29</v>
      </c>
      <c r="G274" s="12">
        <v>80</v>
      </c>
      <c r="H274" s="12">
        <v>1495</v>
      </c>
      <c r="I274" s="12" t="s">
        <v>2</v>
      </c>
      <c r="J274" s="14" t="s">
        <v>40</v>
      </c>
      <c r="K274" s="12" t="s">
        <v>31</v>
      </c>
      <c r="L274" s="12">
        <v>80</v>
      </c>
      <c r="M274" s="12">
        <v>444.32</v>
      </c>
      <c r="N274" s="17">
        <f t="shared" si="5"/>
        <v>15.321379310344827</v>
      </c>
      <c r="O274" s="24" t="s">
        <v>4</v>
      </c>
    </row>
    <row r="275" spans="1:15">
      <c r="A275" s="12" t="s">
        <v>1817</v>
      </c>
      <c r="B275" s="12" t="s">
        <v>55</v>
      </c>
      <c r="C275" s="12" t="s">
        <v>54</v>
      </c>
      <c r="D275" s="12" t="s">
        <v>1816</v>
      </c>
      <c r="E275" s="12" t="s">
        <v>1815</v>
      </c>
      <c r="F275" s="13">
        <v>29</v>
      </c>
      <c r="G275" s="12">
        <v>70</v>
      </c>
      <c r="H275" s="12">
        <v>200</v>
      </c>
      <c r="I275" s="12" t="s">
        <v>30</v>
      </c>
      <c r="J275" s="14" t="s">
        <v>51</v>
      </c>
      <c r="K275" s="12" t="s">
        <v>31</v>
      </c>
      <c r="L275" s="12">
        <v>70</v>
      </c>
      <c r="M275" s="12">
        <v>396.38</v>
      </c>
      <c r="N275" s="17">
        <f t="shared" si="5"/>
        <v>13.668275862068965</v>
      </c>
      <c r="O275" s="12"/>
    </row>
    <row r="276" spans="1:15">
      <c r="A276" s="12" t="s">
        <v>2147</v>
      </c>
      <c r="B276" s="12" t="s">
        <v>40</v>
      </c>
      <c r="C276" s="12" t="s">
        <v>39</v>
      </c>
      <c r="D276" s="12" t="s">
        <v>2146</v>
      </c>
      <c r="E276" s="12" t="s">
        <v>2145</v>
      </c>
      <c r="F276" s="13">
        <v>30</v>
      </c>
      <c r="G276" s="12">
        <v>40</v>
      </c>
      <c r="H276" s="12">
        <v>10045</v>
      </c>
      <c r="I276" s="12" t="s">
        <v>2</v>
      </c>
      <c r="J276" s="12" t="s">
        <v>2134</v>
      </c>
      <c r="K276" s="12" t="s">
        <v>31</v>
      </c>
      <c r="L276" s="12">
        <v>40</v>
      </c>
      <c r="M276" s="12">
        <v>2200.5100000000002</v>
      </c>
      <c r="N276" s="17">
        <f t="shared" si="5"/>
        <v>73.350333333333339</v>
      </c>
      <c r="O276" s="12" t="s">
        <v>4</v>
      </c>
    </row>
    <row r="277" spans="1:15">
      <c r="A277" s="12" t="s">
        <v>1495</v>
      </c>
      <c r="B277" s="12" t="s">
        <v>1491</v>
      </c>
      <c r="C277" s="12" t="s">
        <v>1494</v>
      </c>
      <c r="D277" s="12" t="s">
        <v>1493</v>
      </c>
      <c r="E277" s="12" t="s">
        <v>1492</v>
      </c>
      <c r="F277" s="13">
        <v>30</v>
      </c>
      <c r="G277" s="12">
        <v>82</v>
      </c>
      <c r="H277" s="12">
        <v>28</v>
      </c>
      <c r="I277" s="12" t="s">
        <v>2</v>
      </c>
      <c r="J277" s="14" t="s">
        <v>1491</v>
      </c>
      <c r="K277" s="12" t="s">
        <v>31</v>
      </c>
      <c r="L277" s="12">
        <v>82</v>
      </c>
      <c r="M277" s="12">
        <v>1187.22</v>
      </c>
      <c r="N277" s="17">
        <f t="shared" si="5"/>
        <v>39.573999999999998</v>
      </c>
      <c r="O277" s="12"/>
    </row>
    <row r="278" spans="1:15">
      <c r="A278" s="12" t="s">
        <v>2448</v>
      </c>
      <c r="B278" s="12" t="s">
        <v>40</v>
      </c>
      <c r="C278" s="12" t="s">
        <v>39</v>
      </c>
      <c r="D278" s="12" t="s">
        <v>2447</v>
      </c>
      <c r="E278" s="12" t="s">
        <v>2446</v>
      </c>
      <c r="F278" s="13">
        <v>30</v>
      </c>
      <c r="G278" s="12">
        <v>15</v>
      </c>
      <c r="H278" s="12">
        <v>626</v>
      </c>
      <c r="I278" s="12" t="s">
        <v>2</v>
      </c>
      <c r="J278" s="12" t="s">
        <v>40</v>
      </c>
      <c r="K278" s="12" t="s">
        <v>31</v>
      </c>
      <c r="L278" s="12">
        <v>15</v>
      </c>
      <c r="M278" s="12">
        <v>1141.8800000000001</v>
      </c>
      <c r="N278" s="17">
        <f t="shared" si="5"/>
        <v>38.062666666666672</v>
      </c>
      <c r="O278" s="12" t="s">
        <v>4</v>
      </c>
    </row>
    <row r="279" spans="1:15">
      <c r="A279" s="27" t="s">
        <v>1600</v>
      </c>
      <c r="B279" s="27" t="s">
        <v>371</v>
      </c>
      <c r="C279" s="27" t="s">
        <v>370</v>
      </c>
      <c r="D279" s="27" t="s">
        <v>1599</v>
      </c>
      <c r="E279" s="27" t="s">
        <v>1598</v>
      </c>
      <c r="F279" s="28">
        <v>30</v>
      </c>
      <c r="G279" s="12">
        <v>80</v>
      </c>
      <c r="H279" s="12">
        <v>39</v>
      </c>
      <c r="I279" s="12" t="s">
        <v>2</v>
      </c>
      <c r="J279" s="14" t="s">
        <v>366</v>
      </c>
      <c r="K279" s="12" t="s">
        <v>31</v>
      </c>
      <c r="L279" s="12">
        <v>80</v>
      </c>
      <c r="M279" s="12">
        <v>612.85</v>
      </c>
      <c r="N279" s="17">
        <f t="shared" si="5"/>
        <v>20.428333333333335</v>
      </c>
      <c r="O279" s="33" t="s">
        <v>367</v>
      </c>
    </row>
    <row r="280" spans="1:15">
      <c r="A280" s="27" t="s">
        <v>2392</v>
      </c>
      <c r="B280" s="27" t="s">
        <v>371</v>
      </c>
      <c r="C280" s="27" t="s">
        <v>370</v>
      </c>
      <c r="D280" s="27" t="s">
        <v>2391</v>
      </c>
      <c r="E280" s="27" t="s">
        <v>2390</v>
      </c>
      <c r="F280" s="28">
        <v>30</v>
      </c>
      <c r="G280" s="12">
        <v>31</v>
      </c>
      <c r="H280" s="12">
        <v>8205</v>
      </c>
      <c r="I280" s="12" t="s">
        <v>2</v>
      </c>
      <c r="J280" s="14" t="s">
        <v>2389</v>
      </c>
      <c r="K280" s="12" t="s">
        <v>31</v>
      </c>
      <c r="L280" s="12">
        <v>31</v>
      </c>
      <c r="M280" s="12">
        <v>517.25</v>
      </c>
      <c r="N280" s="17">
        <f t="shared" si="5"/>
        <v>17.241666666666667</v>
      </c>
      <c r="O280" s="33" t="s">
        <v>367</v>
      </c>
    </row>
    <row r="281" spans="1:15">
      <c r="A281" s="12" t="s">
        <v>1891</v>
      </c>
      <c r="B281" s="12" t="s">
        <v>1850</v>
      </c>
      <c r="C281" s="12" t="s">
        <v>344</v>
      </c>
      <c r="D281" s="12" t="s">
        <v>1890</v>
      </c>
      <c r="E281" s="12" t="s">
        <v>1889</v>
      </c>
      <c r="F281" s="13">
        <v>30</v>
      </c>
      <c r="G281" s="12">
        <v>65</v>
      </c>
      <c r="H281" s="12">
        <v>206</v>
      </c>
      <c r="I281" s="12" t="s">
        <v>30</v>
      </c>
      <c r="J281" s="14" t="s">
        <v>1847</v>
      </c>
      <c r="K281" s="12" t="s">
        <v>31</v>
      </c>
      <c r="L281" s="12">
        <v>65</v>
      </c>
      <c r="M281" s="12">
        <v>363.8</v>
      </c>
      <c r="N281" s="17">
        <f t="shared" si="5"/>
        <v>12.126666666666667</v>
      </c>
      <c r="O281" s="26"/>
    </row>
    <row r="282" spans="1:15">
      <c r="A282" s="12" t="s">
        <v>1675</v>
      </c>
      <c r="B282" s="12" t="s">
        <v>8</v>
      </c>
      <c r="C282" s="12" t="s">
        <v>7</v>
      </c>
      <c r="D282" s="12" t="s">
        <v>1674</v>
      </c>
      <c r="E282" s="12" t="s">
        <v>1673</v>
      </c>
      <c r="F282" s="13">
        <v>30</v>
      </c>
      <c r="G282" s="12">
        <v>74</v>
      </c>
      <c r="H282" s="12">
        <v>4</v>
      </c>
      <c r="I282" s="12" t="s">
        <v>30</v>
      </c>
      <c r="J282" s="12" t="s">
        <v>196</v>
      </c>
      <c r="K282" s="12" t="s">
        <v>31</v>
      </c>
      <c r="L282" s="12">
        <v>74</v>
      </c>
      <c r="M282" s="12">
        <v>334.45</v>
      </c>
      <c r="N282" s="17">
        <f t="shared" si="5"/>
        <v>11.148333333333333</v>
      </c>
      <c r="O282" s="12" t="s">
        <v>4</v>
      </c>
    </row>
    <row r="283" spans="1:15">
      <c r="A283" s="12" t="s">
        <v>2952</v>
      </c>
      <c r="B283" s="12" t="s">
        <v>2934</v>
      </c>
      <c r="C283" s="12" t="s">
        <v>2935</v>
      </c>
      <c r="D283" s="12" t="s">
        <v>2953</v>
      </c>
      <c r="E283" s="12" t="s">
        <v>2954</v>
      </c>
      <c r="F283" s="13">
        <v>30</v>
      </c>
      <c r="G283" s="12">
        <v>80</v>
      </c>
      <c r="H283" s="12">
        <v>11</v>
      </c>
      <c r="I283" s="25" t="s">
        <v>30</v>
      </c>
      <c r="J283" s="12" t="s">
        <v>2955</v>
      </c>
      <c r="K283" s="25" t="s">
        <v>31</v>
      </c>
      <c r="L283" s="25">
        <v>80</v>
      </c>
      <c r="M283" s="12">
        <v>2549.14</v>
      </c>
      <c r="N283" s="17">
        <f t="shared" si="5"/>
        <v>84.971333333333334</v>
      </c>
      <c r="O283" s="12"/>
    </row>
    <row r="284" spans="1:15">
      <c r="A284" s="12" t="s">
        <v>1729</v>
      </c>
      <c r="B284" s="12" t="s">
        <v>49</v>
      </c>
      <c r="C284" s="12" t="s">
        <v>48</v>
      </c>
      <c r="D284" s="12" t="s">
        <v>1728</v>
      </c>
      <c r="E284" s="12" t="s">
        <v>1727</v>
      </c>
      <c r="F284" s="13">
        <v>31</v>
      </c>
      <c r="G284" s="12">
        <v>72</v>
      </c>
      <c r="H284" s="12">
        <v>37</v>
      </c>
      <c r="I284" s="12" t="s">
        <v>30</v>
      </c>
      <c r="J284" s="14" t="s">
        <v>1726</v>
      </c>
      <c r="K284" s="12" t="s">
        <v>31</v>
      </c>
      <c r="L284" s="12">
        <v>72</v>
      </c>
      <c r="M284" s="12">
        <v>748.78</v>
      </c>
      <c r="N284" s="17">
        <f t="shared" si="5"/>
        <v>24.154193548387095</v>
      </c>
      <c r="O284" s="12"/>
    </row>
    <row r="285" spans="1:15">
      <c r="A285" s="12" t="s">
        <v>268</v>
      </c>
      <c r="B285" s="12" t="s">
        <v>267</v>
      </c>
      <c r="C285" s="12" t="s">
        <v>266</v>
      </c>
      <c r="D285" s="12" t="s">
        <v>265</v>
      </c>
      <c r="E285" s="12" t="s">
        <v>264</v>
      </c>
      <c r="F285" s="13">
        <v>31</v>
      </c>
      <c r="G285" s="12">
        <v>99</v>
      </c>
      <c r="H285" s="12">
        <v>1996</v>
      </c>
      <c r="I285" s="12" t="s">
        <v>30</v>
      </c>
      <c r="J285" s="14" t="s">
        <v>263</v>
      </c>
      <c r="K285" s="12" t="s">
        <v>31</v>
      </c>
      <c r="L285" s="12">
        <v>99</v>
      </c>
      <c r="M285" s="12">
        <v>133.5</v>
      </c>
      <c r="N285" s="17">
        <f t="shared" si="5"/>
        <v>4.306451612903226</v>
      </c>
      <c r="O285" s="12"/>
    </row>
    <row r="286" spans="1:15">
      <c r="A286" s="12" t="s">
        <v>62</v>
      </c>
      <c r="B286" s="12" t="s">
        <v>49</v>
      </c>
      <c r="C286" s="12" t="s">
        <v>48</v>
      </c>
      <c r="D286" s="12" t="s">
        <v>61</v>
      </c>
      <c r="E286" s="12" t="s">
        <v>60</v>
      </c>
      <c r="F286" s="13">
        <v>31</v>
      </c>
      <c r="G286" s="12" t="s">
        <v>32</v>
      </c>
      <c r="H286" s="12">
        <v>1869</v>
      </c>
      <c r="I286" s="12" t="s">
        <v>30</v>
      </c>
      <c r="J286" s="14" t="s">
        <v>48</v>
      </c>
      <c r="K286" s="12" t="s">
        <v>31</v>
      </c>
      <c r="L286" s="12">
        <v>72</v>
      </c>
      <c r="M286" s="12">
        <v>86.54</v>
      </c>
      <c r="N286" s="17">
        <f t="shared" si="5"/>
        <v>2.7916129032258068</v>
      </c>
      <c r="O286" s="12"/>
    </row>
    <row r="287" spans="1:15">
      <c r="A287" s="22" t="s">
        <v>1526</v>
      </c>
      <c r="B287" s="22" t="s">
        <v>40</v>
      </c>
      <c r="C287" s="22" t="s">
        <v>39</v>
      </c>
      <c r="D287" s="22" t="s">
        <v>1525</v>
      </c>
      <c r="E287" s="22" t="s">
        <v>1524</v>
      </c>
      <c r="F287" s="23">
        <v>32</v>
      </c>
      <c r="G287" s="12">
        <v>80</v>
      </c>
      <c r="H287" s="12">
        <v>1456</v>
      </c>
      <c r="I287" s="12" t="s">
        <v>2</v>
      </c>
      <c r="J287" s="14" t="s">
        <v>1523</v>
      </c>
      <c r="K287" s="12" t="s">
        <v>31</v>
      </c>
      <c r="L287" s="12">
        <v>80</v>
      </c>
      <c r="M287" s="12">
        <v>1350.55</v>
      </c>
      <c r="N287" s="17">
        <f t="shared" si="5"/>
        <v>42.204687499999999</v>
      </c>
      <c r="O287" s="24" t="s">
        <v>4</v>
      </c>
    </row>
    <row r="288" spans="1:15">
      <c r="A288" s="22" t="s">
        <v>1585</v>
      </c>
      <c r="B288" s="22" t="s">
        <v>40</v>
      </c>
      <c r="C288" s="22" t="s">
        <v>39</v>
      </c>
      <c r="D288" s="22" t="s">
        <v>1584</v>
      </c>
      <c r="E288" s="22" t="s">
        <v>1583</v>
      </c>
      <c r="F288" s="23">
        <v>32</v>
      </c>
      <c r="G288" s="12">
        <v>80</v>
      </c>
      <c r="H288" s="12">
        <v>52</v>
      </c>
      <c r="I288" s="12" t="s">
        <v>2</v>
      </c>
      <c r="J288" s="22" t="s">
        <v>40</v>
      </c>
      <c r="K288" s="12" t="s">
        <v>31</v>
      </c>
      <c r="L288" s="12">
        <v>80</v>
      </c>
      <c r="M288" s="12">
        <v>1007.05</v>
      </c>
      <c r="N288" s="17">
        <f t="shared" si="5"/>
        <v>31.470312499999999</v>
      </c>
      <c r="O288" s="24" t="s">
        <v>4</v>
      </c>
    </row>
    <row r="289" spans="1:15">
      <c r="A289" s="12" t="s">
        <v>2137</v>
      </c>
      <c r="B289" s="12" t="s">
        <v>40</v>
      </c>
      <c r="C289" s="12" t="s">
        <v>39</v>
      </c>
      <c r="D289" s="12" t="s">
        <v>2136</v>
      </c>
      <c r="E289" s="12" t="s">
        <v>2135</v>
      </c>
      <c r="F289" s="13">
        <v>32</v>
      </c>
      <c r="G289" s="12">
        <v>40</v>
      </c>
      <c r="H289" s="12">
        <v>10159</v>
      </c>
      <c r="I289" s="12" t="s">
        <v>2</v>
      </c>
      <c r="J289" s="12" t="s">
        <v>2134</v>
      </c>
      <c r="K289" s="12" t="s">
        <v>31</v>
      </c>
      <c r="L289" s="12">
        <v>40</v>
      </c>
      <c r="M289" s="12">
        <v>334.12</v>
      </c>
      <c r="N289" s="17">
        <f t="shared" si="5"/>
        <v>10.44125</v>
      </c>
      <c r="O289" s="12" t="s">
        <v>4</v>
      </c>
    </row>
    <row r="290" spans="1:15">
      <c r="A290" s="12" t="s">
        <v>349</v>
      </c>
      <c r="B290" s="12" t="s">
        <v>267</v>
      </c>
      <c r="C290" s="12" t="s">
        <v>266</v>
      </c>
      <c r="D290" s="12" t="s">
        <v>348</v>
      </c>
      <c r="E290" s="12" t="s">
        <v>347</v>
      </c>
      <c r="F290" s="13">
        <v>32</v>
      </c>
      <c r="G290" s="12">
        <v>91</v>
      </c>
      <c r="H290" s="12">
        <v>14539</v>
      </c>
      <c r="I290" s="12" t="s">
        <v>30</v>
      </c>
      <c r="J290" s="14" t="s">
        <v>293</v>
      </c>
      <c r="K290" s="12" t="s">
        <v>276</v>
      </c>
      <c r="L290" s="12"/>
      <c r="M290" s="12">
        <v>317.39999999999998</v>
      </c>
      <c r="N290" s="17">
        <f t="shared" si="5"/>
        <v>9.9187499999999993</v>
      </c>
      <c r="O290" s="12"/>
    </row>
    <row r="291" spans="1:15">
      <c r="A291" s="12" t="s">
        <v>2944</v>
      </c>
      <c r="B291" s="12" t="s">
        <v>2945</v>
      </c>
      <c r="C291" s="12" t="s">
        <v>2935</v>
      </c>
      <c r="D291" s="12" t="s">
        <v>2946</v>
      </c>
      <c r="E291" s="12" t="s">
        <v>2947</v>
      </c>
      <c r="F291" s="13">
        <v>32</v>
      </c>
      <c r="G291" s="25">
        <v>80</v>
      </c>
      <c r="H291" s="25">
        <v>48</v>
      </c>
      <c r="I291" s="25" t="s">
        <v>30</v>
      </c>
      <c r="J291" s="49" t="s">
        <v>2948</v>
      </c>
      <c r="K291" s="25" t="s">
        <v>31</v>
      </c>
      <c r="L291" s="25">
        <v>80</v>
      </c>
      <c r="M291" s="25">
        <v>99.82</v>
      </c>
      <c r="N291" s="17">
        <f t="shared" si="5"/>
        <v>3.1193749999999998</v>
      </c>
      <c r="O291" s="12"/>
    </row>
    <row r="292" spans="1:15">
      <c r="A292" s="22" t="s">
        <v>2320</v>
      </c>
      <c r="B292" s="22" t="s">
        <v>40</v>
      </c>
      <c r="C292" s="22" t="s">
        <v>39</v>
      </c>
      <c r="D292" s="22" t="s">
        <v>2319</v>
      </c>
      <c r="E292" s="22" t="s">
        <v>2318</v>
      </c>
      <c r="F292" s="23">
        <v>33</v>
      </c>
      <c r="G292" s="12">
        <v>40</v>
      </c>
      <c r="H292" s="12">
        <v>111</v>
      </c>
      <c r="I292" s="12" t="s">
        <v>2</v>
      </c>
      <c r="J292" s="14" t="s">
        <v>1695</v>
      </c>
      <c r="K292" s="12" t="s">
        <v>31</v>
      </c>
      <c r="L292" s="12">
        <v>40</v>
      </c>
      <c r="M292" s="12">
        <v>1153.6099999999999</v>
      </c>
      <c r="N292" s="17">
        <f t="shared" si="5"/>
        <v>34.957878787878784</v>
      </c>
      <c r="O292" s="24" t="s">
        <v>4</v>
      </c>
    </row>
    <row r="293" spans="1:15">
      <c r="A293" s="12" t="s">
        <v>2040</v>
      </c>
      <c r="B293" s="12" t="s">
        <v>280</v>
      </c>
      <c r="C293" s="12" t="s">
        <v>245</v>
      </c>
      <c r="D293" s="12" t="s">
        <v>2039</v>
      </c>
      <c r="E293" s="12" t="s">
        <v>2038</v>
      </c>
      <c r="F293" s="13">
        <v>33</v>
      </c>
      <c r="G293" s="12">
        <v>52</v>
      </c>
      <c r="H293" s="12">
        <v>282</v>
      </c>
      <c r="I293" s="12" t="s">
        <v>845</v>
      </c>
      <c r="J293" s="12" t="s">
        <v>277</v>
      </c>
      <c r="K293" s="12">
        <v>52373</v>
      </c>
      <c r="L293" s="12">
        <v>52</v>
      </c>
      <c r="M293" s="12">
        <v>1006.81</v>
      </c>
      <c r="N293" s="17">
        <f t="shared" si="5"/>
        <v>30.509393939393938</v>
      </c>
      <c r="O293" s="12" t="s">
        <v>2037</v>
      </c>
    </row>
    <row r="294" spans="1:15">
      <c r="A294" s="12" t="s">
        <v>2154</v>
      </c>
      <c r="B294" s="12" t="s">
        <v>40</v>
      </c>
      <c r="C294" s="12" t="s">
        <v>39</v>
      </c>
      <c r="D294" s="12" t="s">
        <v>2153</v>
      </c>
      <c r="E294" s="12" t="s">
        <v>2152</v>
      </c>
      <c r="F294" s="13">
        <v>33</v>
      </c>
      <c r="G294" s="12">
        <v>40</v>
      </c>
      <c r="H294" s="12">
        <v>10041</v>
      </c>
      <c r="I294" s="12" t="s">
        <v>2</v>
      </c>
      <c r="J294" s="12" t="s">
        <v>2151</v>
      </c>
      <c r="K294" s="12" t="s">
        <v>31</v>
      </c>
      <c r="L294" s="12">
        <v>40</v>
      </c>
      <c r="M294" s="12">
        <v>867.55</v>
      </c>
      <c r="N294" s="17">
        <f t="shared" si="5"/>
        <v>26.289393939393939</v>
      </c>
      <c r="O294" s="12" t="s">
        <v>4</v>
      </c>
    </row>
    <row r="295" spans="1:15">
      <c r="A295" s="15" t="s">
        <v>171</v>
      </c>
      <c r="B295" s="15" t="s">
        <v>8</v>
      </c>
      <c r="C295" s="15" t="s">
        <v>7</v>
      </c>
      <c r="D295" s="15" t="s">
        <v>170</v>
      </c>
      <c r="E295" s="15" t="s">
        <v>169</v>
      </c>
      <c r="F295" s="16">
        <v>33</v>
      </c>
      <c r="G295" s="12" t="s">
        <v>93</v>
      </c>
      <c r="H295" s="12">
        <v>248</v>
      </c>
      <c r="I295" s="12" t="s">
        <v>30</v>
      </c>
      <c r="J295" s="15" t="s">
        <v>168</v>
      </c>
      <c r="K295" s="12" t="s">
        <v>0</v>
      </c>
      <c r="L295" s="12">
        <v>40</v>
      </c>
      <c r="M295" s="12">
        <v>683.51</v>
      </c>
      <c r="N295" s="17">
        <f t="shared" si="5"/>
        <v>20.712424242424241</v>
      </c>
      <c r="O295" s="18" t="s">
        <v>4</v>
      </c>
    </row>
    <row r="296" spans="1:15">
      <c r="A296" s="12" t="s">
        <v>2451</v>
      </c>
      <c r="B296" s="12" t="s">
        <v>40</v>
      </c>
      <c r="C296" s="12" t="s">
        <v>39</v>
      </c>
      <c r="D296" s="12" t="s">
        <v>2450</v>
      </c>
      <c r="E296" s="12" t="s">
        <v>2449</v>
      </c>
      <c r="F296" s="13">
        <v>34</v>
      </c>
      <c r="G296" s="12">
        <v>15</v>
      </c>
      <c r="H296" s="12">
        <v>568</v>
      </c>
      <c r="I296" s="12" t="s">
        <v>2</v>
      </c>
      <c r="J296" s="12" t="s">
        <v>40</v>
      </c>
      <c r="K296" s="12" t="s">
        <v>31</v>
      </c>
      <c r="L296" s="12">
        <v>15</v>
      </c>
      <c r="M296" s="12">
        <v>2132.52</v>
      </c>
      <c r="N296" s="17">
        <f t="shared" si="5"/>
        <v>62.721176470588233</v>
      </c>
      <c r="O296" s="12" t="s">
        <v>4</v>
      </c>
    </row>
    <row r="297" spans="1:15">
      <c r="A297" s="12" t="s">
        <v>1591</v>
      </c>
      <c r="B297" s="12" t="s">
        <v>13</v>
      </c>
      <c r="C297" s="12" t="s">
        <v>12</v>
      </c>
      <c r="D297" s="12" t="s">
        <v>1590</v>
      </c>
      <c r="E297" s="12"/>
      <c r="F297" s="13">
        <v>34</v>
      </c>
      <c r="G297" s="12">
        <v>80</v>
      </c>
      <c r="H297" s="12">
        <v>46</v>
      </c>
      <c r="I297" s="12" t="s">
        <v>2</v>
      </c>
      <c r="J297" s="14" t="s">
        <v>1589</v>
      </c>
      <c r="K297" s="12" t="s">
        <v>31</v>
      </c>
      <c r="L297" s="12">
        <v>80</v>
      </c>
      <c r="M297" s="12">
        <v>1550.51</v>
      </c>
      <c r="N297" s="17">
        <f t="shared" si="5"/>
        <v>45.603235294117646</v>
      </c>
      <c r="O297" s="12"/>
    </row>
    <row r="298" spans="1:15">
      <c r="A298" s="12" t="s">
        <v>2099</v>
      </c>
      <c r="B298" s="12" t="s">
        <v>49</v>
      </c>
      <c r="C298" s="12" t="s">
        <v>48</v>
      </c>
      <c r="D298" s="12" t="s">
        <v>2098</v>
      </c>
      <c r="E298" s="12" t="s">
        <v>2097</v>
      </c>
      <c r="F298" s="13">
        <v>34</v>
      </c>
      <c r="G298" s="12">
        <v>50</v>
      </c>
      <c r="H298" s="12">
        <v>1490</v>
      </c>
      <c r="I298" s="12" t="s">
        <v>30</v>
      </c>
      <c r="J298" s="14" t="s">
        <v>48</v>
      </c>
      <c r="K298" s="12" t="s">
        <v>31</v>
      </c>
      <c r="L298" s="12">
        <v>50</v>
      </c>
      <c r="M298" s="12">
        <v>412.25</v>
      </c>
      <c r="N298" s="17">
        <f t="shared" si="5"/>
        <v>12.125</v>
      </c>
      <c r="O298" s="12"/>
    </row>
    <row r="299" spans="1:15">
      <c r="A299" s="15" t="s">
        <v>167</v>
      </c>
      <c r="B299" s="15" t="s">
        <v>8</v>
      </c>
      <c r="C299" s="15" t="s">
        <v>7</v>
      </c>
      <c r="D299" s="15" t="s">
        <v>166</v>
      </c>
      <c r="E299" s="15" t="s">
        <v>165</v>
      </c>
      <c r="F299" s="16">
        <v>35</v>
      </c>
      <c r="G299" s="12" t="s">
        <v>93</v>
      </c>
      <c r="H299" s="12">
        <v>249</v>
      </c>
      <c r="I299" s="12" t="s">
        <v>30</v>
      </c>
      <c r="J299" s="15" t="s">
        <v>164</v>
      </c>
      <c r="K299" s="12" t="s">
        <v>0</v>
      </c>
      <c r="L299" s="12">
        <v>40</v>
      </c>
      <c r="M299" s="12">
        <v>720.79</v>
      </c>
      <c r="N299" s="17">
        <f t="shared" ref="N299:N362" si="6">M299/F299</f>
        <v>20.593999999999998</v>
      </c>
      <c r="O299" s="18" t="s">
        <v>4</v>
      </c>
    </row>
    <row r="300" spans="1:15">
      <c r="A300" s="12" t="s">
        <v>2273</v>
      </c>
      <c r="B300" s="12" t="s">
        <v>48</v>
      </c>
      <c r="C300" s="12" t="s">
        <v>48</v>
      </c>
      <c r="D300" s="12" t="s">
        <v>2272</v>
      </c>
      <c r="E300" s="12" t="s">
        <v>2271</v>
      </c>
      <c r="F300" s="13">
        <v>35</v>
      </c>
      <c r="G300" s="12">
        <v>40</v>
      </c>
      <c r="H300" s="12">
        <v>176</v>
      </c>
      <c r="I300" s="12" t="s">
        <v>30</v>
      </c>
      <c r="J300" s="14" t="s">
        <v>2270</v>
      </c>
      <c r="K300" s="12" t="s">
        <v>31</v>
      </c>
      <c r="L300" s="12">
        <v>40</v>
      </c>
      <c r="M300" s="12">
        <v>148.44</v>
      </c>
      <c r="N300" s="17">
        <f t="shared" si="6"/>
        <v>4.2411428571428571</v>
      </c>
      <c r="O300" s="12"/>
    </row>
    <row r="301" spans="1:15">
      <c r="A301" s="12" t="s">
        <v>2745</v>
      </c>
      <c r="B301" s="12" t="s">
        <v>2746</v>
      </c>
      <c r="C301" s="12" t="s">
        <v>245</v>
      </c>
      <c r="D301" s="12" t="s">
        <v>2747</v>
      </c>
      <c r="E301" s="12" t="s">
        <v>2748</v>
      </c>
      <c r="F301" s="13">
        <v>35</v>
      </c>
      <c r="G301" s="25">
        <v>65</v>
      </c>
      <c r="H301" s="25">
        <v>32</v>
      </c>
      <c r="I301" s="25" t="s">
        <v>30</v>
      </c>
      <c r="J301" s="25" t="s">
        <v>2758</v>
      </c>
      <c r="K301" s="25" t="s">
        <v>31</v>
      </c>
      <c r="L301" s="25">
        <v>65</v>
      </c>
      <c r="M301" s="25">
        <v>448.44</v>
      </c>
      <c r="N301" s="17">
        <f t="shared" si="6"/>
        <v>12.812571428571429</v>
      </c>
      <c r="O301" s="12"/>
    </row>
    <row r="302" spans="1:15">
      <c r="A302" s="25" t="s">
        <v>2914</v>
      </c>
      <c r="B302" s="25" t="s">
        <v>2895</v>
      </c>
      <c r="C302" s="25" t="s">
        <v>2895</v>
      </c>
      <c r="D302" s="25" t="s">
        <v>2915</v>
      </c>
      <c r="E302" s="25" t="s">
        <v>2916</v>
      </c>
      <c r="F302" s="48">
        <v>35</v>
      </c>
      <c r="G302" s="25" t="s">
        <v>93</v>
      </c>
      <c r="H302" s="25">
        <v>6801</v>
      </c>
      <c r="I302" s="25" t="s">
        <v>30</v>
      </c>
      <c r="J302" s="49" t="s">
        <v>2917</v>
      </c>
      <c r="K302" s="25" t="s">
        <v>0</v>
      </c>
      <c r="L302" s="25">
        <v>40</v>
      </c>
      <c r="M302" s="25">
        <v>2527</v>
      </c>
      <c r="N302" s="17">
        <f t="shared" si="6"/>
        <v>72.2</v>
      </c>
      <c r="O302" s="12"/>
    </row>
    <row r="303" spans="1:15">
      <c r="A303" s="12" t="s">
        <v>2938</v>
      </c>
      <c r="B303" s="12" t="s">
        <v>2934</v>
      </c>
      <c r="C303" s="12" t="s">
        <v>2935</v>
      </c>
      <c r="D303" s="12" t="s">
        <v>2939</v>
      </c>
      <c r="E303" s="12" t="s">
        <v>2940</v>
      </c>
      <c r="F303" s="13">
        <v>35</v>
      </c>
      <c r="G303" s="25">
        <v>80</v>
      </c>
      <c r="H303" s="25">
        <v>69</v>
      </c>
      <c r="I303" s="25" t="s">
        <v>30</v>
      </c>
      <c r="J303" s="49" t="s">
        <v>226</v>
      </c>
      <c r="K303" s="25" t="s">
        <v>31</v>
      </c>
      <c r="L303" s="25">
        <v>80</v>
      </c>
      <c r="M303" s="25">
        <v>737.39</v>
      </c>
      <c r="N303" s="17">
        <f t="shared" si="6"/>
        <v>21.068285714285715</v>
      </c>
      <c r="O303" s="12"/>
    </row>
    <row r="304" spans="1:15">
      <c r="A304" s="22" t="s">
        <v>1284</v>
      </c>
      <c r="B304" s="22" t="s">
        <v>40</v>
      </c>
      <c r="C304" s="22" t="s">
        <v>39</v>
      </c>
      <c r="D304" s="22" t="s">
        <v>1283</v>
      </c>
      <c r="E304" s="22" t="s">
        <v>1282</v>
      </c>
      <c r="F304" s="23">
        <v>36</v>
      </c>
      <c r="G304" s="12">
        <v>88</v>
      </c>
      <c r="H304" s="12">
        <v>29</v>
      </c>
      <c r="I304" s="12" t="s">
        <v>2</v>
      </c>
      <c r="J304" s="14" t="s">
        <v>40</v>
      </c>
      <c r="K304" s="12" t="s">
        <v>31</v>
      </c>
      <c r="L304" s="12">
        <v>88</v>
      </c>
      <c r="M304" s="12">
        <v>1105.53</v>
      </c>
      <c r="N304" s="17">
        <f t="shared" si="6"/>
        <v>30.709166666666665</v>
      </c>
      <c r="O304" s="24" t="s">
        <v>4</v>
      </c>
    </row>
    <row r="305" spans="1:15">
      <c r="A305" s="15" t="s">
        <v>199</v>
      </c>
      <c r="B305" s="15" t="s">
        <v>8</v>
      </c>
      <c r="C305" s="15" t="s">
        <v>7</v>
      </c>
      <c r="D305" s="15" t="s">
        <v>198</v>
      </c>
      <c r="E305" s="15" t="s">
        <v>197</v>
      </c>
      <c r="F305" s="16">
        <v>36</v>
      </c>
      <c r="G305" s="12" t="s">
        <v>93</v>
      </c>
      <c r="H305" s="12">
        <v>206</v>
      </c>
      <c r="I305" s="12" t="s">
        <v>30</v>
      </c>
      <c r="J305" s="14" t="s">
        <v>196</v>
      </c>
      <c r="K305" s="12" t="s">
        <v>0</v>
      </c>
      <c r="L305" s="12">
        <v>40</v>
      </c>
      <c r="M305" s="12">
        <v>936.26</v>
      </c>
      <c r="N305" s="17">
        <f t="shared" si="6"/>
        <v>26.007222222222222</v>
      </c>
      <c r="O305" s="18" t="s">
        <v>4</v>
      </c>
    </row>
    <row r="306" spans="1:15">
      <c r="A306" s="35" t="s">
        <v>2415</v>
      </c>
      <c r="B306" s="35" t="s">
        <v>371</v>
      </c>
      <c r="C306" s="35" t="s">
        <v>370</v>
      </c>
      <c r="D306" s="35" t="s">
        <v>2414</v>
      </c>
      <c r="E306" s="35" t="s">
        <v>2413</v>
      </c>
      <c r="F306" s="36">
        <v>36</v>
      </c>
      <c r="G306" s="20">
        <v>31</v>
      </c>
      <c r="H306" s="20">
        <v>255</v>
      </c>
      <c r="I306" s="20" t="s">
        <v>2</v>
      </c>
      <c r="J306" s="21" t="s">
        <v>2389</v>
      </c>
      <c r="K306" s="20" t="s">
        <v>31</v>
      </c>
      <c r="L306" s="12">
        <v>31</v>
      </c>
      <c r="M306" s="20">
        <v>340.75</v>
      </c>
      <c r="N306" s="17">
        <f t="shared" si="6"/>
        <v>9.4652777777777786</v>
      </c>
      <c r="O306" s="33" t="s">
        <v>367</v>
      </c>
    </row>
    <row r="307" spans="1:15">
      <c r="A307" s="12" t="s">
        <v>2010</v>
      </c>
      <c r="B307" s="12" t="s">
        <v>8</v>
      </c>
      <c r="C307" s="12" t="s">
        <v>7</v>
      </c>
      <c r="D307" s="12" t="s">
        <v>2009</v>
      </c>
      <c r="E307" s="12" t="s">
        <v>2008</v>
      </c>
      <c r="F307" s="13">
        <v>36</v>
      </c>
      <c r="G307" s="12">
        <v>60</v>
      </c>
      <c r="H307" s="12">
        <v>25</v>
      </c>
      <c r="I307" s="12" t="s">
        <v>30</v>
      </c>
      <c r="J307" s="12" t="s">
        <v>164</v>
      </c>
      <c r="K307" s="12" t="s">
        <v>31</v>
      </c>
      <c r="L307" s="12">
        <v>60</v>
      </c>
      <c r="M307" s="12">
        <v>286.74</v>
      </c>
      <c r="N307" s="17">
        <f t="shared" si="6"/>
        <v>7.9649999999999999</v>
      </c>
      <c r="O307" s="12" t="s">
        <v>4</v>
      </c>
    </row>
    <row r="308" spans="1:15">
      <c r="A308" s="12" t="s">
        <v>1931</v>
      </c>
      <c r="B308" s="12" t="s">
        <v>49</v>
      </c>
      <c r="C308" s="12" t="s">
        <v>48</v>
      </c>
      <c r="D308" s="12" t="s">
        <v>1930</v>
      </c>
      <c r="E308" s="12" t="s">
        <v>1929</v>
      </c>
      <c r="F308" s="13">
        <v>36</v>
      </c>
      <c r="G308" s="12">
        <v>65</v>
      </c>
      <c r="H308" s="12">
        <v>12</v>
      </c>
      <c r="I308" s="12" t="s">
        <v>30</v>
      </c>
      <c r="J308" s="14" t="s">
        <v>48</v>
      </c>
      <c r="K308" s="12" t="s">
        <v>31</v>
      </c>
      <c r="L308" s="12">
        <v>65</v>
      </c>
      <c r="M308" s="12">
        <v>121.39</v>
      </c>
      <c r="N308" s="17">
        <f t="shared" si="6"/>
        <v>3.3719444444444444</v>
      </c>
      <c r="O308" s="12"/>
    </row>
    <row r="309" spans="1:15">
      <c r="A309" s="12" t="s">
        <v>2867</v>
      </c>
      <c r="B309" s="12" t="s">
        <v>2854</v>
      </c>
      <c r="C309" s="12" t="s">
        <v>2855</v>
      </c>
      <c r="D309" s="12" t="s">
        <v>2868</v>
      </c>
      <c r="E309" s="12" t="s">
        <v>2869</v>
      </c>
      <c r="F309" s="13">
        <v>36</v>
      </c>
      <c r="G309" s="25" t="s">
        <v>93</v>
      </c>
      <c r="H309" s="25">
        <v>420</v>
      </c>
      <c r="I309" s="25" t="s">
        <v>30</v>
      </c>
      <c r="J309" s="49" t="s">
        <v>2870</v>
      </c>
      <c r="K309" s="25" t="s">
        <v>0</v>
      </c>
      <c r="L309" s="25">
        <v>40</v>
      </c>
      <c r="M309" s="25">
        <v>967.06</v>
      </c>
      <c r="N309" s="17">
        <f t="shared" si="6"/>
        <v>26.862777777777776</v>
      </c>
      <c r="O309" s="12"/>
    </row>
    <row r="310" spans="1:15">
      <c r="A310" s="12" t="s">
        <v>1337</v>
      </c>
      <c r="B310" s="12" t="s">
        <v>48</v>
      </c>
      <c r="C310" s="12" t="s">
        <v>48</v>
      </c>
      <c r="D310" s="12" t="s">
        <v>1336</v>
      </c>
      <c r="E310" s="12" t="s">
        <v>1335</v>
      </c>
      <c r="F310" s="13">
        <v>37</v>
      </c>
      <c r="G310" s="12">
        <v>86</v>
      </c>
      <c r="H310" s="12">
        <v>148</v>
      </c>
      <c r="I310" s="12" t="s">
        <v>30</v>
      </c>
      <c r="J310" s="14" t="s">
        <v>48</v>
      </c>
      <c r="K310" s="12" t="s">
        <v>31</v>
      </c>
      <c r="L310" s="12">
        <v>86</v>
      </c>
      <c r="M310" s="12">
        <v>2156.81</v>
      </c>
      <c r="N310" s="17">
        <f t="shared" si="6"/>
        <v>58.292162162162164</v>
      </c>
      <c r="O310" s="12"/>
    </row>
    <row r="311" spans="1:15">
      <c r="A311" s="12" t="s">
        <v>2343</v>
      </c>
      <c r="B311" s="12" t="s">
        <v>8</v>
      </c>
      <c r="C311" s="12" t="s">
        <v>7</v>
      </c>
      <c r="D311" s="12" t="s">
        <v>2342</v>
      </c>
      <c r="E311" s="12" t="s">
        <v>2341</v>
      </c>
      <c r="F311" s="13">
        <v>37</v>
      </c>
      <c r="G311" s="12">
        <v>40</v>
      </c>
      <c r="H311" s="12">
        <v>63</v>
      </c>
      <c r="I311" s="12" t="s">
        <v>30</v>
      </c>
      <c r="J311" s="12" t="s">
        <v>164</v>
      </c>
      <c r="K311" s="12" t="s">
        <v>31</v>
      </c>
      <c r="L311" s="12">
        <v>40</v>
      </c>
      <c r="M311" s="12">
        <v>382.26</v>
      </c>
      <c r="N311" s="17">
        <f t="shared" si="6"/>
        <v>10.331351351351351</v>
      </c>
      <c r="O311" s="12" t="s">
        <v>4</v>
      </c>
    </row>
    <row r="312" spans="1:15">
      <c r="A312" s="25" t="s">
        <v>2821</v>
      </c>
      <c r="B312" s="25" t="s">
        <v>2822</v>
      </c>
      <c r="C312" s="25" t="s">
        <v>1544</v>
      </c>
      <c r="D312" s="25" t="s">
        <v>2823</v>
      </c>
      <c r="E312" s="25"/>
      <c r="F312" s="48">
        <v>37</v>
      </c>
      <c r="G312" s="25">
        <v>80</v>
      </c>
      <c r="H312" s="25">
        <v>96</v>
      </c>
      <c r="I312" s="25" t="s">
        <v>30</v>
      </c>
      <c r="J312" s="49" t="s">
        <v>2824</v>
      </c>
      <c r="K312" s="25" t="s">
        <v>31</v>
      </c>
      <c r="L312" s="25">
        <v>80</v>
      </c>
      <c r="M312" s="25">
        <v>350.34</v>
      </c>
      <c r="N312" s="17">
        <f t="shared" si="6"/>
        <v>9.4686486486486476</v>
      </c>
      <c r="O312" s="12"/>
    </row>
    <row r="313" spans="1:15">
      <c r="A313" s="22" t="s">
        <v>1609</v>
      </c>
      <c r="B313" s="22" t="s">
        <v>40</v>
      </c>
      <c r="C313" s="22" t="s">
        <v>39</v>
      </c>
      <c r="D313" s="22" t="s">
        <v>1608</v>
      </c>
      <c r="E313" s="22" t="s">
        <v>1607</v>
      </c>
      <c r="F313" s="23">
        <v>38</v>
      </c>
      <c r="G313" s="12">
        <v>80</v>
      </c>
      <c r="H313" s="12">
        <v>29</v>
      </c>
      <c r="I313" s="12" t="s">
        <v>2</v>
      </c>
      <c r="J313" s="14" t="s">
        <v>40</v>
      </c>
      <c r="K313" s="12" t="s">
        <v>31</v>
      </c>
      <c r="L313" s="12">
        <v>80</v>
      </c>
      <c r="M313" s="12">
        <v>878.1</v>
      </c>
      <c r="N313" s="17">
        <f t="shared" si="6"/>
        <v>23.107894736842105</v>
      </c>
      <c r="O313" s="24" t="s">
        <v>4</v>
      </c>
    </row>
    <row r="314" spans="1:15">
      <c r="A314" s="15" t="s">
        <v>1996</v>
      </c>
      <c r="B314" s="15" t="s">
        <v>8</v>
      </c>
      <c r="C314" s="15" t="s">
        <v>7</v>
      </c>
      <c r="D314" s="15" t="s">
        <v>1995</v>
      </c>
      <c r="E314" s="15" t="s">
        <v>1994</v>
      </c>
      <c r="F314" s="16">
        <v>38</v>
      </c>
      <c r="G314" s="12">
        <v>61</v>
      </c>
      <c r="H314" s="12">
        <v>17</v>
      </c>
      <c r="I314" s="12" t="s">
        <v>30</v>
      </c>
      <c r="J314" s="14" t="s">
        <v>168</v>
      </c>
      <c r="K314" s="12" t="s">
        <v>31</v>
      </c>
      <c r="L314" s="12">
        <v>65</v>
      </c>
      <c r="M314" s="12">
        <v>726.31</v>
      </c>
      <c r="N314" s="17">
        <f t="shared" si="6"/>
        <v>19.113421052631576</v>
      </c>
      <c r="O314" s="18" t="s">
        <v>4</v>
      </c>
    </row>
    <row r="315" spans="1:15">
      <c r="A315" s="12" t="s">
        <v>1513</v>
      </c>
      <c r="B315" s="12" t="s">
        <v>13</v>
      </c>
      <c r="C315" s="12" t="s">
        <v>12</v>
      </c>
      <c r="D315" s="12" t="s">
        <v>1512</v>
      </c>
      <c r="E315" s="12"/>
      <c r="F315" s="13">
        <v>38</v>
      </c>
      <c r="G315" s="12">
        <v>80</v>
      </c>
      <c r="H315" s="12">
        <v>2330</v>
      </c>
      <c r="I315" s="12" t="s">
        <v>2</v>
      </c>
      <c r="J315" s="14" t="s">
        <v>13</v>
      </c>
      <c r="K315" s="12" t="s">
        <v>31</v>
      </c>
      <c r="L315" s="12">
        <v>80</v>
      </c>
      <c r="M315" s="12">
        <v>654.33000000000004</v>
      </c>
      <c r="N315" s="17">
        <f t="shared" si="6"/>
        <v>17.219210526315791</v>
      </c>
      <c r="O315" s="12"/>
    </row>
    <row r="316" spans="1:15">
      <c r="A316" s="22" t="s">
        <v>1079</v>
      </c>
      <c r="B316" s="22" t="s">
        <v>40</v>
      </c>
      <c r="C316" s="22" t="s">
        <v>39</v>
      </c>
      <c r="D316" s="22" t="s">
        <v>1078</v>
      </c>
      <c r="E316" s="22" t="s">
        <v>1077</v>
      </c>
      <c r="F316" s="23">
        <v>38</v>
      </c>
      <c r="G316" s="12">
        <v>88</v>
      </c>
      <c r="H316" s="12">
        <v>2881</v>
      </c>
      <c r="I316" s="12" t="s">
        <v>2</v>
      </c>
      <c r="J316" s="14" t="s">
        <v>40</v>
      </c>
      <c r="K316" s="12" t="s">
        <v>31</v>
      </c>
      <c r="L316" s="12">
        <v>88</v>
      </c>
      <c r="M316" s="12">
        <v>643.29</v>
      </c>
      <c r="N316" s="17">
        <f t="shared" si="6"/>
        <v>16.928684210526313</v>
      </c>
      <c r="O316" s="24" t="s">
        <v>4</v>
      </c>
    </row>
    <row r="317" spans="1:15">
      <c r="A317" s="12" t="s">
        <v>2133</v>
      </c>
      <c r="B317" s="12" t="s">
        <v>8</v>
      </c>
      <c r="C317" s="12" t="s">
        <v>7</v>
      </c>
      <c r="D317" s="12" t="s">
        <v>2132</v>
      </c>
      <c r="E317" s="12" t="s">
        <v>2131</v>
      </c>
      <c r="F317" s="13">
        <v>38</v>
      </c>
      <c r="G317" s="12">
        <v>40</v>
      </c>
      <c r="H317" s="12">
        <v>10173</v>
      </c>
      <c r="I317" s="12" t="s">
        <v>30</v>
      </c>
      <c r="J317" s="12" t="s">
        <v>196</v>
      </c>
      <c r="K317" s="12" t="s">
        <v>31</v>
      </c>
      <c r="L317" s="12">
        <v>40</v>
      </c>
      <c r="M317" s="12">
        <v>540.30999999999995</v>
      </c>
      <c r="N317" s="17">
        <f t="shared" si="6"/>
        <v>14.218684210526314</v>
      </c>
      <c r="O317" s="12" t="s">
        <v>4</v>
      </c>
    </row>
    <row r="318" spans="1:15">
      <c r="A318" s="12" t="s">
        <v>2749</v>
      </c>
      <c r="B318" s="12" t="s">
        <v>2746</v>
      </c>
      <c r="C318" s="12" t="s">
        <v>245</v>
      </c>
      <c r="D318" s="12" t="s">
        <v>2750</v>
      </c>
      <c r="E318" s="12" t="s">
        <v>2751</v>
      </c>
      <c r="F318" s="13">
        <v>38</v>
      </c>
      <c r="G318" s="25">
        <v>65</v>
      </c>
      <c r="H318" s="25">
        <v>38</v>
      </c>
      <c r="I318" s="25" t="s">
        <v>30</v>
      </c>
      <c r="J318" s="25" t="s">
        <v>2758</v>
      </c>
      <c r="K318" s="25" t="s">
        <v>31</v>
      </c>
      <c r="L318" s="25">
        <v>65</v>
      </c>
      <c r="M318" s="25">
        <v>272.26</v>
      </c>
      <c r="N318" s="17">
        <f t="shared" si="6"/>
        <v>7.1647368421052633</v>
      </c>
      <c r="O318" s="12"/>
    </row>
    <row r="319" spans="1:15">
      <c r="A319" s="12" t="s">
        <v>2755</v>
      </c>
      <c r="B319" s="12" t="s">
        <v>2746</v>
      </c>
      <c r="C319" s="12" t="s">
        <v>245</v>
      </c>
      <c r="D319" s="12" t="s">
        <v>2756</v>
      </c>
      <c r="E319" s="12" t="s">
        <v>2757</v>
      </c>
      <c r="F319" s="13">
        <v>38</v>
      </c>
      <c r="G319" s="25">
        <v>60</v>
      </c>
      <c r="H319" s="25">
        <v>26</v>
      </c>
      <c r="I319" s="25" t="s">
        <v>30</v>
      </c>
      <c r="J319" s="49" t="s">
        <v>2758</v>
      </c>
      <c r="K319" s="25" t="s">
        <v>31</v>
      </c>
      <c r="L319" s="25">
        <v>60</v>
      </c>
      <c r="M319" s="25">
        <v>360.34</v>
      </c>
      <c r="N319" s="17">
        <f t="shared" si="6"/>
        <v>9.4826315789473679</v>
      </c>
      <c r="O319" s="12"/>
    </row>
    <row r="320" spans="1:15">
      <c r="A320" s="25" t="s">
        <v>2844</v>
      </c>
      <c r="B320" s="12"/>
      <c r="C320" s="12" t="s">
        <v>2841</v>
      </c>
      <c r="D320" s="12"/>
      <c r="E320" s="12"/>
      <c r="F320" s="13">
        <v>38</v>
      </c>
      <c r="G320" s="25">
        <v>91</v>
      </c>
      <c r="H320" s="25">
        <v>237</v>
      </c>
      <c r="I320" s="25" t="s">
        <v>30</v>
      </c>
      <c r="J320" s="49" t="s">
        <v>2842</v>
      </c>
      <c r="K320" s="25" t="s">
        <v>276</v>
      </c>
      <c r="L320" s="25"/>
      <c r="M320" s="25">
        <v>401</v>
      </c>
      <c r="N320" s="17">
        <f t="shared" si="6"/>
        <v>10.552631578947368</v>
      </c>
      <c r="O320" s="25" t="s">
        <v>2843</v>
      </c>
    </row>
    <row r="321" spans="1:15">
      <c r="A321" s="22" t="s">
        <v>2019</v>
      </c>
      <c r="B321" s="22" t="s">
        <v>40</v>
      </c>
      <c r="C321" s="22" t="s">
        <v>39</v>
      </c>
      <c r="D321" s="22" t="s">
        <v>2018</v>
      </c>
      <c r="E321" s="22" t="s">
        <v>2017</v>
      </c>
      <c r="F321" s="23">
        <v>39</v>
      </c>
      <c r="G321" s="12">
        <v>60</v>
      </c>
      <c r="H321" s="12">
        <v>16</v>
      </c>
      <c r="I321" s="12" t="s">
        <v>2</v>
      </c>
      <c r="J321" s="14" t="s">
        <v>40</v>
      </c>
      <c r="K321" s="12" t="s">
        <v>31</v>
      </c>
      <c r="L321" s="12">
        <v>60</v>
      </c>
      <c r="M321" s="12">
        <v>900.37</v>
      </c>
      <c r="N321" s="17">
        <f t="shared" si="6"/>
        <v>23.086410256410257</v>
      </c>
      <c r="O321" s="24" t="s">
        <v>4</v>
      </c>
    </row>
    <row r="322" spans="1:15">
      <c r="A322" s="12" t="s">
        <v>2462</v>
      </c>
      <c r="B322" s="12" t="s">
        <v>8</v>
      </c>
      <c r="C322" s="12" t="s">
        <v>7</v>
      </c>
      <c r="D322" s="12" t="s">
        <v>2461</v>
      </c>
      <c r="E322" s="12" t="s">
        <v>2460</v>
      </c>
      <c r="F322" s="13">
        <v>39</v>
      </c>
      <c r="G322" s="12">
        <v>15</v>
      </c>
      <c r="H322" s="12">
        <v>157</v>
      </c>
      <c r="I322" s="12" t="s">
        <v>30</v>
      </c>
      <c r="J322" s="12" t="s">
        <v>2459</v>
      </c>
      <c r="K322" s="12" t="s">
        <v>31</v>
      </c>
      <c r="L322" s="12">
        <v>15</v>
      </c>
      <c r="M322" s="12">
        <v>457.72</v>
      </c>
      <c r="N322" s="17">
        <f t="shared" si="6"/>
        <v>11.736410256410258</v>
      </c>
      <c r="O322" s="12" t="s">
        <v>4</v>
      </c>
    </row>
    <row r="323" spans="1:15">
      <c r="A323" s="25" t="s">
        <v>2567</v>
      </c>
      <c r="B323" s="25" t="s">
        <v>2528</v>
      </c>
      <c r="C323" s="25" t="s">
        <v>2529</v>
      </c>
      <c r="D323" s="25" t="s">
        <v>2568</v>
      </c>
      <c r="E323" s="25" t="s">
        <v>2569</v>
      </c>
      <c r="F323" s="48">
        <v>39</v>
      </c>
      <c r="G323" s="50" t="s">
        <v>2570</v>
      </c>
      <c r="H323" s="51">
        <v>2017</v>
      </c>
      <c r="I323" s="51" t="s">
        <v>1217</v>
      </c>
      <c r="J323" s="50" t="s">
        <v>2553</v>
      </c>
      <c r="K323" s="52">
        <v>52373</v>
      </c>
      <c r="L323" s="50" t="s">
        <v>2570</v>
      </c>
      <c r="M323" s="53">
        <v>280</v>
      </c>
      <c r="N323" s="17">
        <f t="shared" si="6"/>
        <v>7.1794871794871797</v>
      </c>
      <c r="O323" s="12"/>
    </row>
    <row r="324" spans="1:15">
      <c r="A324" s="12" t="s">
        <v>2179</v>
      </c>
      <c r="B324" s="12" t="s">
        <v>40</v>
      </c>
      <c r="C324" s="12" t="s">
        <v>39</v>
      </c>
      <c r="D324" s="12" t="s">
        <v>2178</v>
      </c>
      <c r="E324" s="12" t="s">
        <v>2177</v>
      </c>
      <c r="F324" s="13">
        <v>40</v>
      </c>
      <c r="G324" s="12">
        <v>40</v>
      </c>
      <c r="H324" s="12">
        <v>2485</v>
      </c>
      <c r="I324" s="12" t="s">
        <v>2</v>
      </c>
      <c r="J324" s="12" t="s">
        <v>2151</v>
      </c>
      <c r="K324" s="12" t="s">
        <v>31</v>
      </c>
      <c r="L324" s="12">
        <v>40</v>
      </c>
      <c r="M324" s="12">
        <v>1485.37</v>
      </c>
      <c r="N324" s="17">
        <f t="shared" si="6"/>
        <v>37.134249999999994</v>
      </c>
      <c r="O324" s="12" t="s">
        <v>4</v>
      </c>
    </row>
    <row r="325" spans="1:15">
      <c r="A325" s="18" t="s">
        <v>2245</v>
      </c>
      <c r="B325" s="18" t="s">
        <v>8</v>
      </c>
      <c r="C325" s="18" t="s">
        <v>7</v>
      </c>
      <c r="D325" s="18" t="s">
        <v>2244</v>
      </c>
      <c r="E325" s="18" t="s">
        <v>2243</v>
      </c>
      <c r="F325" s="19">
        <v>40</v>
      </c>
      <c r="G325" s="20">
        <v>40</v>
      </c>
      <c r="H325" s="20">
        <v>220</v>
      </c>
      <c r="I325" s="20" t="s">
        <v>30</v>
      </c>
      <c r="J325" s="21" t="s">
        <v>164</v>
      </c>
      <c r="K325" s="20" t="s">
        <v>31</v>
      </c>
      <c r="L325" s="12">
        <v>40</v>
      </c>
      <c r="M325" s="20">
        <v>844.66</v>
      </c>
      <c r="N325" s="17">
        <f t="shared" si="6"/>
        <v>21.116499999999998</v>
      </c>
      <c r="O325" s="18" t="s">
        <v>4</v>
      </c>
    </row>
    <row r="326" spans="1:15">
      <c r="A326" s="12" t="s">
        <v>1880</v>
      </c>
      <c r="B326" s="12" t="s">
        <v>1642</v>
      </c>
      <c r="C326" s="12" t="s">
        <v>54</v>
      </c>
      <c r="D326" s="12" t="s">
        <v>1879</v>
      </c>
      <c r="E326" s="12" t="s">
        <v>1878</v>
      </c>
      <c r="F326" s="13">
        <v>40</v>
      </c>
      <c r="G326" s="12">
        <v>65</v>
      </c>
      <c r="H326" s="12">
        <v>760</v>
      </c>
      <c r="I326" s="12" t="s">
        <v>30</v>
      </c>
      <c r="J326" s="14" t="s">
        <v>1639</v>
      </c>
      <c r="K326" s="12" t="s">
        <v>31</v>
      </c>
      <c r="L326" s="12">
        <v>65</v>
      </c>
      <c r="M326" s="25">
        <v>88.1</v>
      </c>
      <c r="N326" s="17">
        <f t="shared" si="6"/>
        <v>2.2024999999999997</v>
      </c>
      <c r="O326" s="12"/>
    </row>
    <row r="327" spans="1:15">
      <c r="A327" s="12" t="s">
        <v>360</v>
      </c>
      <c r="B327" s="12" t="s">
        <v>267</v>
      </c>
      <c r="C327" s="12" t="s">
        <v>266</v>
      </c>
      <c r="D327" s="12" t="s">
        <v>359</v>
      </c>
      <c r="E327" s="12" t="s">
        <v>358</v>
      </c>
      <c r="F327" s="13">
        <v>40</v>
      </c>
      <c r="G327" s="12">
        <v>91</v>
      </c>
      <c r="H327" s="12">
        <v>14088</v>
      </c>
      <c r="I327" s="12" t="s">
        <v>30</v>
      </c>
      <c r="J327" s="14" t="s">
        <v>293</v>
      </c>
      <c r="K327" s="12" t="s">
        <v>276</v>
      </c>
      <c r="L327" s="12"/>
      <c r="M327" s="12">
        <v>282.89999999999998</v>
      </c>
      <c r="N327" s="17">
        <f t="shared" si="6"/>
        <v>7.0724999999999998</v>
      </c>
      <c r="O327" s="12"/>
    </row>
    <row r="328" spans="1:15">
      <c r="A328" s="22" t="s">
        <v>2346</v>
      </c>
      <c r="B328" s="22" t="s">
        <v>40</v>
      </c>
      <c r="C328" s="22" t="s">
        <v>39</v>
      </c>
      <c r="D328" s="22" t="s">
        <v>2345</v>
      </c>
      <c r="E328" s="22" t="s">
        <v>2344</v>
      </c>
      <c r="F328" s="23">
        <v>41</v>
      </c>
      <c r="G328" s="12">
        <v>40</v>
      </c>
      <c r="H328" s="12">
        <v>26</v>
      </c>
      <c r="I328" s="12" t="s">
        <v>2</v>
      </c>
      <c r="J328" s="14" t="s">
        <v>40</v>
      </c>
      <c r="K328" s="12" t="s">
        <v>31</v>
      </c>
      <c r="L328" s="12">
        <v>40</v>
      </c>
      <c r="M328" s="12">
        <v>1846.46</v>
      </c>
      <c r="N328" s="17">
        <f t="shared" si="6"/>
        <v>45.035609756097564</v>
      </c>
      <c r="O328" s="24" t="s">
        <v>4</v>
      </c>
    </row>
    <row r="329" spans="1:15">
      <c r="A329" s="22" t="s">
        <v>1037</v>
      </c>
      <c r="B329" s="22" t="s">
        <v>40</v>
      </c>
      <c r="C329" s="22" t="s">
        <v>39</v>
      </c>
      <c r="D329" s="22" t="s">
        <v>1036</v>
      </c>
      <c r="E329" s="22" t="s">
        <v>1035</v>
      </c>
      <c r="F329" s="23">
        <v>41</v>
      </c>
      <c r="G329" s="12">
        <v>91</v>
      </c>
      <c r="H329" s="12">
        <v>3</v>
      </c>
      <c r="I329" s="12" t="s">
        <v>2</v>
      </c>
      <c r="J329" s="22" t="s">
        <v>40</v>
      </c>
      <c r="K329" s="12" t="s">
        <v>276</v>
      </c>
      <c r="L329" s="12"/>
      <c r="M329" s="12">
        <v>1235.6600000000001</v>
      </c>
      <c r="N329" s="17">
        <f t="shared" si="6"/>
        <v>30.138048780487807</v>
      </c>
      <c r="O329" s="24" t="s">
        <v>4</v>
      </c>
    </row>
    <row r="330" spans="1:15">
      <c r="A330" s="12" t="s">
        <v>1830</v>
      </c>
      <c r="B330" s="12" t="s">
        <v>1829</v>
      </c>
      <c r="C330" s="12" t="s">
        <v>1828</v>
      </c>
      <c r="D330" s="12" t="s">
        <v>1827</v>
      </c>
      <c r="E330" s="12" t="s">
        <v>1826</v>
      </c>
      <c r="F330" s="13">
        <v>41</v>
      </c>
      <c r="G330" s="12">
        <v>69</v>
      </c>
      <c r="H330" s="12">
        <v>1564</v>
      </c>
      <c r="I330" s="12" t="s">
        <v>2</v>
      </c>
      <c r="J330" s="12" t="s">
        <v>1825</v>
      </c>
      <c r="K330" s="12" t="s">
        <v>31</v>
      </c>
      <c r="L330" s="12">
        <v>69</v>
      </c>
      <c r="M330" s="12">
        <v>161.94</v>
      </c>
      <c r="N330" s="17">
        <f t="shared" si="6"/>
        <v>3.9497560975609756</v>
      </c>
      <c r="O330" s="12"/>
    </row>
    <row r="331" spans="1:15">
      <c r="A331" s="15" t="s">
        <v>191</v>
      </c>
      <c r="B331" s="15" t="s">
        <v>8</v>
      </c>
      <c r="C331" s="15" t="s">
        <v>7</v>
      </c>
      <c r="D331" s="15" t="s">
        <v>190</v>
      </c>
      <c r="E331" s="15" t="s">
        <v>189</v>
      </c>
      <c r="F331" s="16">
        <v>42</v>
      </c>
      <c r="G331" s="12" t="s">
        <v>93</v>
      </c>
      <c r="H331" s="12">
        <v>209</v>
      </c>
      <c r="I331" s="12" t="s">
        <v>30</v>
      </c>
      <c r="J331" s="14" t="s">
        <v>156</v>
      </c>
      <c r="K331" s="12" t="s">
        <v>0</v>
      </c>
      <c r="L331" s="12">
        <v>40</v>
      </c>
      <c r="M331" s="12">
        <v>660.96</v>
      </c>
      <c r="N331" s="17">
        <f t="shared" si="6"/>
        <v>15.737142857142858</v>
      </c>
      <c r="O331" s="18" t="s">
        <v>4</v>
      </c>
    </row>
    <row r="332" spans="1:15">
      <c r="A332" s="22" t="s">
        <v>1506</v>
      </c>
      <c r="B332" s="22" t="s">
        <v>40</v>
      </c>
      <c r="C332" s="22" t="s">
        <v>39</v>
      </c>
      <c r="D332" s="22" t="s">
        <v>1505</v>
      </c>
      <c r="E332" s="22" t="s">
        <v>1504</v>
      </c>
      <c r="F332" s="23">
        <v>42</v>
      </c>
      <c r="G332" s="12">
        <v>80</v>
      </c>
      <c r="H332" s="12">
        <v>3761</v>
      </c>
      <c r="I332" s="12" t="s">
        <v>2</v>
      </c>
      <c r="J332" s="14" t="s">
        <v>40</v>
      </c>
      <c r="K332" s="12" t="s">
        <v>31</v>
      </c>
      <c r="L332" s="12">
        <v>80</v>
      </c>
      <c r="M332" s="12">
        <v>381.01</v>
      </c>
      <c r="N332" s="17">
        <f t="shared" si="6"/>
        <v>9.0716666666666672</v>
      </c>
      <c r="O332" s="24" t="s">
        <v>4</v>
      </c>
    </row>
    <row r="333" spans="1:15">
      <c r="A333" s="12" t="s">
        <v>2130</v>
      </c>
      <c r="B333" s="12" t="s">
        <v>8</v>
      </c>
      <c r="C333" s="12" t="s">
        <v>7</v>
      </c>
      <c r="D333" s="12" t="s">
        <v>2129</v>
      </c>
      <c r="E333" s="12" t="s">
        <v>2128</v>
      </c>
      <c r="F333" s="13">
        <v>42</v>
      </c>
      <c r="G333" s="12">
        <v>40</v>
      </c>
      <c r="H333" s="12">
        <v>10256</v>
      </c>
      <c r="I333" s="12" t="s">
        <v>30</v>
      </c>
      <c r="J333" s="12" t="s">
        <v>168</v>
      </c>
      <c r="K333" s="12" t="s">
        <v>31</v>
      </c>
      <c r="L333" s="12">
        <v>40</v>
      </c>
      <c r="M333" s="12">
        <v>238.91</v>
      </c>
      <c r="N333" s="17">
        <f t="shared" si="6"/>
        <v>5.6883333333333335</v>
      </c>
      <c r="O333" s="12" t="s">
        <v>4</v>
      </c>
    </row>
    <row r="334" spans="1:15">
      <c r="A334" s="25" t="s">
        <v>2779</v>
      </c>
      <c r="B334" s="25" t="s">
        <v>2780</v>
      </c>
      <c r="C334" s="25" t="s">
        <v>1544</v>
      </c>
      <c r="D334" s="25" t="s">
        <v>2781</v>
      </c>
      <c r="E334" s="25" t="s">
        <v>2782</v>
      </c>
      <c r="F334" s="48">
        <v>42</v>
      </c>
      <c r="G334" s="25">
        <v>40</v>
      </c>
      <c r="H334" s="25">
        <v>2865</v>
      </c>
      <c r="I334" s="25" t="s">
        <v>30</v>
      </c>
      <c r="J334" s="49" t="s">
        <v>1427</v>
      </c>
      <c r="K334" s="25" t="s">
        <v>31</v>
      </c>
      <c r="L334" s="25">
        <v>40</v>
      </c>
      <c r="M334" s="25">
        <v>63.26</v>
      </c>
      <c r="N334" s="17">
        <f t="shared" si="6"/>
        <v>1.5061904761904761</v>
      </c>
      <c r="O334" s="12"/>
    </row>
    <row r="335" spans="1:15">
      <c r="A335" s="25" t="s">
        <v>2805</v>
      </c>
      <c r="B335" s="25" t="s">
        <v>2746</v>
      </c>
      <c r="C335" s="25" t="s">
        <v>1544</v>
      </c>
      <c r="D335" s="25" t="s">
        <v>2806</v>
      </c>
      <c r="E335" s="25" t="s">
        <v>2807</v>
      </c>
      <c r="F335" s="48">
        <v>42</v>
      </c>
      <c r="G335" s="25">
        <v>80</v>
      </c>
      <c r="H335" s="25">
        <v>23</v>
      </c>
      <c r="I335" s="25" t="s">
        <v>30</v>
      </c>
      <c r="J335" s="49" t="s">
        <v>2758</v>
      </c>
      <c r="K335" s="25" t="s">
        <v>31</v>
      </c>
      <c r="L335" s="25">
        <v>80</v>
      </c>
      <c r="M335" s="25">
        <v>2708.62</v>
      </c>
      <c r="N335" s="17">
        <f t="shared" si="6"/>
        <v>64.490952380952379</v>
      </c>
      <c r="O335" s="12"/>
    </row>
    <row r="336" spans="1:15">
      <c r="A336" s="12" t="s">
        <v>1567</v>
      </c>
      <c r="B336" s="12" t="s">
        <v>48</v>
      </c>
      <c r="C336" s="12" t="s">
        <v>48</v>
      </c>
      <c r="D336" s="12" t="s">
        <v>1566</v>
      </c>
      <c r="E336" s="12" t="s">
        <v>1565</v>
      </c>
      <c r="F336" s="13">
        <v>43</v>
      </c>
      <c r="G336" s="12">
        <v>80</v>
      </c>
      <c r="H336" s="12">
        <v>73</v>
      </c>
      <c r="I336" s="12" t="s">
        <v>30</v>
      </c>
      <c r="J336" s="14" t="s">
        <v>48</v>
      </c>
      <c r="K336" s="12" t="s">
        <v>31</v>
      </c>
      <c r="L336" s="12">
        <v>80</v>
      </c>
      <c r="M336" s="12">
        <v>2388.7800000000002</v>
      </c>
      <c r="N336" s="17">
        <f t="shared" si="6"/>
        <v>55.553023255813962</v>
      </c>
      <c r="O336" s="12"/>
    </row>
    <row r="337" spans="1:15">
      <c r="A337" s="18" t="s">
        <v>2120</v>
      </c>
      <c r="B337" s="18" t="s">
        <v>8</v>
      </c>
      <c r="C337" s="18" t="s">
        <v>7</v>
      </c>
      <c r="D337" s="18" t="s">
        <v>2119</v>
      </c>
      <c r="E337" s="18" t="s">
        <v>2118</v>
      </c>
      <c r="F337" s="19">
        <v>43</v>
      </c>
      <c r="G337" s="20">
        <v>50</v>
      </c>
      <c r="H337" s="20">
        <v>2</v>
      </c>
      <c r="I337" s="20" t="s">
        <v>30</v>
      </c>
      <c r="J337" s="21" t="s">
        <v>168</v>
      </c>
      <c r="K337" s="12" t="s">
        <v>31</v>
      </c>
      <c r="L337" s="20">
        <v>50</v>
      </c>
      <c r="M337" s="20">
        <v>454.86</v>
      </c>
      <c r="N337" s="17">
        <f t="shared" si="6"/>
        <v>10.578139534883721</v>
      </c>
      <c r="O337" s="18" t="s">
        <v>4</v>
      </c>
    </row>
    <row r="338" spans="1:15">
      <c r="A338" s="27" t="s">
        <v>1582</v>
      </c>
      <c r="B338" s="27" t="s">
        <v>371</v>
      </c>
      <c r="C338" s="27" t="s">
        <v>370</v>
      </c>
      <c r="D338" s="27" t="s">
        <v>1581</v>
      </c>
      <c r="E338" s="27" t="s">
        <v>1580</v>
      </c>
      <c r="F338" s="28">
        <v>44</v>
      </c>
      <c r="G338" s="12">
        <v>80</v>
      </c>
      <c r="H338" s="12">
        <v>55</v>
      </c>
      <c r="I338" s="12" t="s">
        <v>2</v>
      </c>
      <c r="J338" s="14" t="s">
        <v>366</v>
      </c>
      <c r="K338" s="12" t="s">
        <v>31</v>
      </c>
      <c r="L338" s="12">
        <v>80</v>
      </c>
      <c r="M338" s="12">
        <v>1554.19</v>
      </c>
      <c r="N338" s="17">
        <f t="shared" si="6"/>
        <v>35.322499999999998</v>
      </c>
      <c r="O338" s="33" t="s">
        <v>367</v>
      </c>
    </row>
    <row r="339" spans="1:15">
      <c r="A339" s="12" t="s">
        <v>1353</v>
      </c>
      <c r="B339" s="12" t="s">
        <v>1295</v>
      </c>
      <c r="C339" s="12" t="s">
        <v>344</v>
      </c>
      <c r="D339" s="12" t="s">
        <v>1352</v>
      </c>
      <c r="E339" s="12"/>
      <c r="F339" s="13">
        <v>44</v>
      </c>
      <c r="G339" s="12">
        <v>86</v>
      </c>
      <c r="H339" s="12">
        <v>75</v>
      </c>
      <c r="I339" s="12" t="s">
        <v>30</v>
      </c>
      <c r="J339" s="14" t="s">
        <v>1351</v>
      </c>
      <c r="K339" s="12" t="s">
        <v>31</v>
      </c>
      <c r="L339" s="12">
        <v>86</v>
      </c>
      <c r="M339" s="12">
        <v>292.16000000000003</v>
      </c>
      <c r="N339" s="17">
        <f t="shared" si="6"/>
        <v>6.6400000000000006</v>
      </c>
      <c r="O339" s="26"/>
    </row>
    <row r="340" spans="1:15">
      <c r="A340" s="27" t="s">
        <v>1576</v>
      </c>
      <c r="B340" s="27" t="s">
        <v>371</v>
      </c>
      <c r="C340" s="27" t="s">
        <v>370</v>
      </c>
      <c r="D340" s="27" t="s">
        <v>1575</v>
      </c>
      <c r="E340" s="27" t="s">
        <v>1574</v>
      </c>
      <c r="F340" s="28">
        <v>45</v>
      </c>
      <c r="G340" s="12">
        <v>80</v>
      </c>
      <c r="H340" s="12">
        <v>67</v>
      </c>
      <c r="I340" s="12" t="s">
        <v>2</v>
      </c>
      <c r="J340" s="14" t="s">
        <v>366</v>
      </c>
      <c r="K340" s="12" t="s">
        <v>31</v>
      </c>
      <c r="L340" s="12">
        <v>80</v>
      </c>
      <c r="M340" s="12">
        <v>1244.0899999999999</v>
      </c>
      <c r="N340" s="17">
        <f t="shared" si="6"/>
        <v>27.646444444444441</v>
      </c>
      <c r="O340" s="33" t="s">
        <v>367</v>
      </c>
    </row>
    <row r="341" spans="1:15">
      <c r="A341" s="12" t="s">
        <v>2288</v>
      </c>
      <c r="B341" s="12" t="s">
        <v>49</v>
      </c>
      <c r="C341" s="12" t="s">
        <v>48</v>
      </c>
      <c r="D341" s="12" t="s">
        <v>2287</v>
      </c>
      <c r="E341" s="12" t="s">
        <v>2286</v>
      </c>
      <c r="F341" s="13">
        <v>45</v>
      </c>
      <c r="G341" s="12">
        <v>40</v>
      </c>
      <c r="H341" s="12">
        <v>148</v>
      </c>
      <c r="I341" s="12" t="s">
        <v>30</v>
      </c>
      <c r="J341" s="14" t="s">
        <v>49</v>
      </c>
      <c r="K341" s="12" t="s">
        <v>31</v>
      </c>
      <c r="L341" s="12">
        <v>40</v>
      </c>
      <c r="M341" s="12">
        <v>1022.82</v>
      </c>
      <c r="N341" s="17">
        <f t="shared" si="6"/>
        <v>22.729333333333333</v>
      </c>
      <c r="O341" s="12"/>
    </row>
    <row r="342" spans="1:15">
      <c r="A342" s="12" t="s">
        <v>1034</v>
      </c>
      <c r="B342" s="12" t="s">
        <v>267</v>
      </c>
      <c r="C342" s="12" t="s">
        <v>266</v>
      </c>
      <c r="D342" s="12" t="s">
        <v>1033</v>
      </c>
      <c r="E342" s="12" t="s">
        <v>1032</v>
      </c>
      <c r="F342" s="13">
        <v>45</v>
      </c>
      <c r="G342" s="12">
        <v>91</v>
      </c>
      <c r="H342" s="12">
        <v>4</v>
      </c>
      <c r="I342" s="12" t="s">
        <v>30</v>
      </c>
      <c r="J342" s="14" t="s">
        <v>293</v>
      </c>
      <c r="K342" s="12" t="s">
        <v>276</v>
      </c>
      <c r="L342" s="12"/>
      <c r="M342" s="12">
        <v>462.9</v>
      </c>
      <c r="N342" s="17">
        <f t="shared" si="6"/>
        <v>10.286666666666665</v>
      </c>
      <c r="O342" s="12"/>
    </row>
    <row r="343" spans="1:15">
      <c r="A343" s="12" t="s">
        <v>2878</v>
      </c>
      <c r="B343" s="12"/>
      <c r="C343" s="12"/>
      <c r="D343" s="12"/>
      <c r="E343" s="12"/>
      <c r="F343" s="13">
        <v>45</v>
      </c>
      <c r="G343" s="12" t="s">
        <v>93</v>
      </c>
      <c r="H343" s="12">
        <v>926</v>
      </c>
      <c r="I343" s="12" t="s">
        <v>1255</v>
      </c>
      <c r="J343" s="12" t="s">
        <v>2879</v>
      </c>
      <c r="K343" s="12" t="s">
        <v>0</v>
      </c>
      <c r="L343" s="12" t="s">
        <v>2522</v>
      </c>
      <c r="M343" s="12">
        <v>1540.67</v>
      </c>
      <c r="N343" s="17">
        <f t="shared" si="6"/>
        <v>34.237111111111112</v>
      </c>
      <c r="O343" s="12" t="s">
        <v>2880</v>
      </c>
    </row>
    <row r="344" spans="1:15">
      <c r="A344" s="22" t="s">
        <v>1655</v>
      </c>
      <c r="B344" s="22" t="s">
        <v>40</v>
      </c>
      <c r="C344" s="22" t="s">
        <v>39</v>
      </c>
      <c r="D344" s="22" t="s">
        <v>1654</v>
      </c>
      <c r="E344" s="22" t="s">
        <v>1653</v>
      </c>
      <c r="F344" s="23">
        <v>46</v>
      </c>
      <c r="G344" s="12">
        <v>77</v>
      </c>
      <c r="H344" s="12">
        <v>5</v>
      </c>
      <c r="I344" s="12" t="s">
        <v>2</v>
      </c>
      <c r="J344" s="14" t="s">
        <v>40</v>
      </c>
      <c r="K344" s="12" t="s">
        <v>0</v>
      </c>
      <c r="L344" s="12">
        <v>77</v>
      </c>
      <c r="M344" s="12">
        <v>703.41</v>
      </c>
      <c r="N344" s="17">
        <f t="shared" si="6"/>
        <v>15.291521739130435</v>
      </c>
      <c r="O344" s="24" t="s">
        <v>4</v>
      </c>
    </row>
    <row r="345" spans="1:15">
      <c r="A345" s="22" t="s">
        <v>477</v>
      </c>
      <c r="B345" s="22" t="s">
        <v>40</v>
      </c>
      <c r="C345" s="22" t="s">
        <v>39</v>
      </c>
      <c r="D345" s="22" t="s">
        <v>476</v>
      </c>
      <c r="E345" s="22" t="s">
        <v>475</v>
      </c>
      <c r="F345" s="23">
        <v>46</v>
      </c>
      <c r="G345" s="12">
        <v>91</v>
      </c>
      <c r="H345" s="12">
        <v>9498</v>
      </c>
      <c r="I345" s="12" t="s">
        <v>2</v>
      </c>
      <c r="J345" s="14" t="s">
        <v>474</v>
      </c>
      <c r="K345" s="12" t="s">
        <v>276</v>
      </c>
      <c r="L345" s="12"/>
      <c r="M345" s="12">
        <v>397.42</v>
      </c>
      <c r="N345" s="17">
        <f t="shared" si="6"/>
        <v>8.6395652173913042</v>
      </c>
      <c r="O345" s="24" t="s">
        <v>4</v>
      </c>
    </row>
    <row r="346" spans="1:15">
      <c r="A346" s="12" t="s">
        <v>262</v>
      </c>
      <c r="B346" s="12" t="s">
        <v>49</v>
      </c>
      <c r="C346" s="12" t="s">
        <v>48</v>
      </c>
      <c r="D346" s="12" t="s">
        <v>261</v>
      </c>
      <c r="E346" s="12" t="s">
        <v>260</v>
      </c>
      <c r="F346" s="13">
        <v>47</v>
      </c>
      <c r="G346" s="12">
        <v>99</v>
      </c>
      <c r="H346" s="12">
        <v>2054</v>
      </c>
      <c r="I346" s="12" t="s">
        <v>30</v>
      </c>
      <c r="J346" s="14" t="s">
        <v>49</v>
      </c>
      <c r="K346" s="12" t="s">
        <v>31</v>
      </c>
      <c r="L346" s="12">
        <v>99</v>
      </c>
      <c r="M346" s="12">
        <v>272.24</v>
      </c>
      <c r="N346" s="17">
        <f t="shared" si="6"/>
        <v>5.7923404255319149</v>
      </c>
      <c r="O346" s="12"/>
    </row>
    <row r="347" spans="1:15">
      <c r="A347" s="12" t="s">
        <v>2385</v>
      </c>
      <c r="B347" s="12" t="s">
        <v>224</v>
      </c>
      <c r="C347" s="12" t="s">
        <v>223</v>
      </c>
      <c r="D347" s="12" t="s">
        <v>2384</v>
      </c>
      <c r="E347" s="12" t="s">
        <v>2384</v>
      </c>
      <c r="F347" s="13">
        <v>47</v>
      </c>
      <c r="G347" s="12">
        <v>31</v>
      </c>
      <c r="H347" s="12">
        <v>8932</v>
      </c>
      <c r="I347" s="12" t="s">
        <v>30</v>
      </c>
      <c r="J347" s="14" t="s">
        <v>224</v>
      </c>
      <c r="K347" s="12" t="s">
        <v>31</v>
      </c>
      <c r="L347" s="12">
        <v>31</v>
      </c>
      <c r="M347" s="12">
        <v>269.7</v>
      </c>
      <c r="N347" s="17">
        <f t="shared" si="6"/>
        <v>5.738297872340425</v>
      </c>
      <c r="O347" s="12"/>
    </row>
    <row r="348" spans="1:15">
      <c r="A348" s="12" t="s">
        <v>2026</v>
      </c>
      <c r="B348" s="12" t="s">
        <v>1903</v>
      </c>
      <c r="C348" s="12" t="s">
        <v>54</v>
      </c>
      <c r="D348" s="12" t="s">
        <v>2025</v>
      </c>
      <c r="E348" s="12" t="s">
        <v>2024</v>
      </c>
      <c r="F348" s="13">
        <v>47</v>
      </c>
      <c r="G348" s="12">
        <v>60</v>
      </c>
      <c r="H348" s="12">
        <v>7</v>
      </c>
      <c r="I348" s="12" t="s">
        <v>2</v>
      </c>
      <c r="J348" s="14" t="s">
        <v>1900</v>
      </c>
      <c r="K348" s="12" t="s">
        <v>31</v>
      </c>
      <c r="L348" s="12">
        <v>60</v>
      </c>
      <c r="M348" s="12">
        <v>242.82</v>
      </c>
      <c r="N348" s="17">
        <f t="shared" si="6"/>
        <v>5.1663829787234041</v>
      </c>
      <c r="O348" s="12"/>
    </row>
    <row r="349" spans="1:15">
      <c r="A349" s="25" t="s">
        <v>2557</v>
      </c>
      <c r="B349" s="25" t="s">
        <v>2528</v>
      </c>
      <c r="C349" s="25" t="s">
        <v>2529</v>
      </c>
      <c r="D349" s="25" t="s">
        <v>2558</v>
      </c>
      <c r="E349" s="25"/>
      <c r="F349" s="48">
        <v>47</v>
      </c>
      <c r="G349" s="25">
        <v>50</v>
      </c>
      <c r="H349" s="25">
        <v>264</v>
      </c>
      <c r="I349" s="25" t="s">
        <v>30</v>
      </c>
      <c r="J349" s="49" t="s">
        <v>2559</v>
      </c>
      <c r="K349" s="25" t="s">
        <v>1236</v>
      </c>
      <c r="L349" s="25">
        <v>50</v>
      </c>
      <c r="M349" s="25">
        <v>365</v>
      </c>
      <c r="N349" s="17">
        <f t="shared" si="6"/>
        <v>7.7659574468085104</v>
      </c>
      <c r="O349" s="12"/>
    </row>
    <row r="350" spans="1:15">
      <c r="A350" s="12" t="s">
        <v>1555</v>
      </c>
      <c r="B350" s="12" t="s">
        <v>8</v>
      </c>
      <c r="C350" s="12" t="s">
        <v>7</v>
      </c>
      <c r="D350" s="12" t="s">
        <v>1554</v>
      </c>
      <c r="E350" s="12" t="s">
        <v>1553</v>
      </c>
      <c r="F350" s="13">
        <v>48</v>
      </c>
      <c r="G350" s="12">
        <v>80</v>
      </c>
      <c r="H350" s="12">
        <v>97</v>
      </c>
      <c r="I350" s="12" t="s">
        <v>2</v>
      </c>
      <c r="J350" s="12" t="s">
        <v>1</v>
      </c>
      <c r="K350" s="12" t="s">
        <v>31</v>
      </c>
      <c r="L350" s="12">
        <v>80</v>
      </c>
      <c r="M350" s="12">
        <v>3620.44</v>
      </c>
      <c r="N350" s="17">
        <f t="shared" si="6"/>
        <v>75.42583333333333</v>
      </c>
      <c r="O350" s="12" t="s">
        <v>4</v>
      </c>
    </row>
    <row r="351" spans="1:15">
      <c r="A351" s="22" t="s">
        <v>2311</v>
      </c>
      <c r="B351" s="22" t="s">
        <v>40</v>
      </c>
      <c r="C351" s="22" t="s">
        <v>39</v>
      </c>
      <c r="D351" s="22" t="s">
        <v>2310</v>
      </c>
      <c r="E351" s="22" t="s">
        <v>2309</v>
      </c>
      <c r="F351" s="23">
        <v>48</v>
      </c>
      <c r="G351" s="12">
        <v>40</v>
      </c>
      <c r="H351" s="12">
        <v>115</v>
      </c>
      <c r="I351" s="12" t="s">
        <v>2</v>
      </c>
      <c r="J351" s="14" t="s">
        <v>2308</v>
      </c>
      <c r="K351" s="12" t="s">
        <v>31</v>
      </c>
      <c r="L351" s="12">
        <v>40</v>
      </c>
      <c r="M351" s="12">
        <v>2688.22</v>
      </c>
      <c r="N351" s="17">
        <f t="shared" si="6"/>
        <v>56.004583333333329</v>
      </c>
      <c r="O351" s="24" t="s">
        <v>4</v>
      </c>
    </row>
    <row r="352" spans="1:15">
      <c r="A352" s="22" t="s">
        <v>663</v>
      </c>
      <c r="B352" s="22" t="s">
        <v>40</v>
      </c>
      <c r="C352" s="22" t="s">
        <v>39</v>
      </c>
      <c r="D352" s="22" t="s">
        <v>662</v>
      </c>
      <c r="E352" s="22" t="s">
        <v>661</v>
      </c>
      <c r="F352" s="23">
        <v>48</v>
      </c>
      <c r="G352" s="12">
        <v>91</v>
      </c>
      <c r="H352" s="12">
        <v>528</v>
      </c>
      <c r="I352" s="12" t="s">
        <v>2</v>
      </c>
      <c r="J352" s="14" t="s">
        <v>40</v>
      </c>
      <c r="K352" s="12" t="s">
        <v>276</v>
      </c>
      <c r="L352" s="12"/>
      <c r="M352" s="12">
        <v>1097.32</v>
      </c>
      <c r="N352" s="17">
        <f t="shared" si="6"/>
        <v>22.860833333333332</v>
      </c>
      <c r="O352" s="24" t="s">
        <v>4</v>
      </c>
    </row>
    <row r="353" spans="1:15">
      <c r="A353" s="12" t="s">
        <v>2352</v>
      </c>
      <c r="B353" s="12" t="s">
        <v>371</v>
      </c>
      <c r="C353" s="12" t="s">
        <v>370</v>
      </c>
      <c r="D353" s="12" t="s">
        <v>2351</v>
      </c>
      <c r="E353" s="12" t="s">
        <v>2350</v>
      </c>
      <c r="F353" s="13">
        <v>48</v>
      </c>
      <c r="G353" s="12">
        <v>40</v>
      </c>
      <c r="H353" s="12">
        <v>10</v>
      </c>
      <c r="I353" s="12" t="s">
        <v>30</v>
      </c>
      <c r="J353" s="12" t="s">
        <v>366</v>
      </c>
      <c r="K353" s="12" t="s">
        <v>31</v>
      </c>
      <c r="L353" s="12">
        <v>40</v>
      </c>
      <c r="M353" s="12">
        <v>865.14</v>
      </c>
      <c r="N353" s="17">
        <f t="shared" si="6"/>
        <v>18.02375</v>
      </c>
      <c r="O353" s="12" t="s">
        <v>367</v>
      </c>
    </row>
    <row r="354" spans="1:15">
      <c r="A354" s="12" t="s">
        <v>1183</v>
      </c>
      <c r="B354" s="12" t="s">
        <v>1182</v>
      </c>
      <c r="C354" s="12" t="s">
        <v>344</v>
      </c>
      <c r="D354" s="12" t="s">
        <v>1181</v>
      </c>
      <c r="E354" s="12" t="s">
        <v>1180</v>
      </c>
      <c r="F354" s="13">
        <v>48</v>
      </c>
      <c r="G354" s="12">
        <v>88</v>
      </c>
      <c r="H354" s="12">
        <v>434</v>
      </c>
      <c r="I354" s="12" t="s">
        <v>30</v>
      </c>
      <c r="J354" s="12" t="s">
        <v>1179</v>
      </c>
      <c r="K354" s="12" t="s">
        <v>31</v>
      </c>
      <c r="L354" s="12">
        <v>88</v>
      </c>
      <c r="M354" s="12">
        <v>738.3</v>
      </c>
      <c r="N354" s="17">
        <f t="shared" si="6"/>
        <v>15.38125</v>
      </c>
      <c r="O354" s="12"/>
    </row>
    <row r="355" spans="1:15">
      <c r="A355" s="15" t="s">
        <v>2248</v>
      </c>
      <c r="B355" s="15" t="s">
        <v>8</v>
      </c>
      <c r="C355" s="15" t="s">
        <v>7</v>
      </c>
      <c r="D355" s="15" t="s">
        <v>2247</v>
      </c>
      <c r="E355" s="15" t="s">
        <v>2246</v>
      </c>
      <c r="F355" s="16">
        <v>48</v>
      </c>
      <c r="G355" s="12">
        <v>40</v>
      </c>
      <c r="H355" s="12">
        <v>211</v>
      </c>
      <c r="I355" s="12" t="s">
        <v>30</v>
      </c>
      <c r="J355" s="14" t="s">
        <v>168</v>
      </c>
      <c r="K355" s="12" t="s">
        <v>31</v>
      </c>
      <c r="L355" s="12">
        <v>40</v>
      </c>
      <c r="M355" s="12">
        <v>640.61</v>
      </c>
      <c r="N355" s="17">
        <f t="shared" si="6"/>
        <v>13.346041666666666</v>
      </c>
      <c r="O355" s="18" t="s">
        <v>4</v>
      </c>
    </row>
    <row r="356" spans="1:15">
      <c r="A356" s="12" t="s">
        <v>2349</v>
      </c>
      <c r="B356" s="12" t="s">
        <v>8</v>
      </c>
      <c r="C356" s="12" t="s">
        <v>7</v>
      </c>
      <c r="D356" s="12" t="s">
        <v>2348</v>
      </c>
      <c r="E356" s="12" t="s">
        <v>2347</v>
      </c>
      <c r="F356" s="13">
        <v>48</v>
      </c>
      <c r="G356" s="12">
        <v>40</v>
      </c>
      <c r="H356" s="12">
        <v>13</v>
      </c>
      <c r="I356" s="12" t="s">
        <v>30</v>
      </c>
      <c r="J356" s="12" t="s">
        <v>164</v>
      </c>
      <c r="K356" s="12" t="s">
        <v>31</v>
      </c>
      <c r="L356" s="12">
        <v>40</v>
      </c>
      <c r="M356" s="12">
        <v>474.74</v>
      </c>
      <c r="N356" s="17">
        <f t="shared" si="6"/>
        <v>9.8904166666666669</v>
      </c>
      <c r="O356" s="12" t="s">
        <v>4</v>
      </c>
    </row>
    <row r="357" spans="1:15">
      <c r="A357" s="27" t="s">
        <v>1511</v>
      </c>
      <c r="B357" s="27" t="s">
        <v>371</v>
      </c>
      <c r="C357" s="27" t="s">
        <v>370</v>
      </c>
      <c r="D357" s="27" t="s">
        <v>1510</v>
      </c>
      <c r="E357" s="27" t="s">
        <v>1509</v>
      </c>
      <c r="F357" s="28">
        <v>48</v>
      </c>
      <c r="G357" s="12">
        <v>80</v>
      </c>
      <c r="H357" s="12">
        <v>3138</v>
      </c>
      <c r="I357" s="12" t="s">
        <v>2</v>
      </c>
      <c r="J357" s="14" t="s">
        <v>366</v>
      </c>
      <c r="K357" s="12" t="s">
        <v>31</v>
      </c>
      <c r="L357" s="12">
        <v>80</v>
      </c>
      <c r="M357" s="12">
        <v>467.54</v>
      </c>
      <c r="N357" s="17">
        <f t="shared" si="6"/>
        <v>9.7404166666666665</v>
      </c>
      <c r="O357" s="33" t="s">
        <v>367</v>
      </c>
    </row>
    <row r="358" spans="1:15">
      <c r="A358" s="12" t="s">
        <v>2759</v>
      </c>
      <c r="B358" s="12" t="s">
        <v>2760</v>
      </c>
      <c r="C358" s="12" t="s">
        <v>2761</v>
      </c>
      <c r="D358" s="12" t="s">
        <v>2762</v>
      </c>
      <c r="E358" s="12" t="s">
        <v>2763</v>
      </c>
      <c r="F358" s="13">
        <v>49</v>
      </c>
      <c r="G358" s="25">
        <v>40</v>
      </c>
      <c r="H358" s="25">
        <v>6688</v>
      </c>
      <c r="I358" s="25" t="s">
        <v>30</v>
      </c>
      <c r="J358" s="49" t="s">
        <v>2760</v>
      </c>
      <c r="K358" s="25" t="s">
        <v>31</v>
      </c>
      <c r="L358" s="25">
        <v>40</v>
      </c>
      <c r="M358" s="25">
        <v>203.45</v>
      </c>
      <c r="N358" s="17">
        <f t="shared" si="6"/>
        <v>4.1520408163265303</v>
      </c>
      <c r="O358" s="12"/>
    </row>
    <row r="359" spans="1:15">
      <c r="A359" s="25" t="s">
        <v>2893</v>
      </c>
      <c r="B359" s="12"/>
      <c r="C359" s="12"/>
      <c r="D359" s="12"/>
      <c r="E359" s="12"/>
      <c r="F359" s="13">
        <v>49</v>
      </c>
      <c r="G359" s="25">
        <v>40</v>
      </c>
      <c r="H359" s="25">
        <v>2287</v>
      </c>
      <c r="I359" s="25" t="s">
        <v>30</v>
      </c>
      <c r="J359" s="49" t="s">
        <v>2891</v>
      </c>
      <c r="K359" s="25" t="s">
        <v>31</v>
      </c>
      <c r="L359" s="25">
        <v>40</v>
      </c>
      <c r="M359" s="25">
        <v>80</v>
      </c>
      <c r="N359" s="17">
        <f t="shared" si="6"/>
        <v>1.6326530612244898</v>
      </c>
      <c r="O359" s="12"/>
    </row>
    <row r="360" spans="1:15">
      <c r="A360" s="12" t="s">
        <v>1603</v>
      </c>
      <c r="B360" s="12" t="s">
        <v>13</v>
      </c>
      <c r="C360" s="12" t="s">
        <v>12</v>
      </c>
      <c r="D360" s="12" t="s">
        <v>1602</v>
      </c>
      <c r="E360" s="12" t="s">
        <v>1601</v>
      </c>
      <c r="F360" s="13">
        <v>50</v>
      </c>
      <c r="G360" s="12">
        <v>80</v>
      </c>
      <c r="H360" s="12">
        <v>38</v>
      </c>
      <c r="I360" s="12" t="s">
        <v>2</v>
      </c>
      <c r="J360" s="14" t="s">
        <v>13</v>
      </c>
      <c r="K360" s="12" t="s">
        <v>31</v>
      </c>
      <c r="L360" s="12">
        <v>80</v>
      </c>
      <c r="M360" s="12">
        <v>3042.18</v>
      </c>
      <c r="N360" s="17">
        <f t="shared" si="6"/>
        <v>60.843599999999995</v>
      </c>
      <c r="O360" s="12"/>
    </row>
    <row r="361" spans="1:15">
      <c r="A361" s="12" t="s">
        <v>2140</v>
      </c>
      <c r="B361" s="12" t="s">
        <v>8</v>
      </c>
      <c r="C361" s="12" t="s">
        <v>7</v>
      </c>
      <c r="D361" s="12" t="s">
        <v>2139</v>
      </c>
      <c r="E361" s="12" t="s">
        <v>2138</v>
      </c>
      <c r="F361" s="13">
        <v>50</v>
      </c>
      <c r="G361" s="12">
        <v>40</v>
      </c>
      <c r="H361" s="12">
        <v>10149</v>
      </c>
      <c r="I361" s="12" t="s">
        <v>30</v>
      </c>
      <c r="J361" s="12" t="s">
        <v>164</v>
      </c>
      <c r="K361" s="12" t="s">
        <v>31</v>
      </c>
      <c r="L361" s="12">
        <v>40</v>
      </c>
      <c r="M361" s="12">
        <v>770.45</v>
      </c>
      <c r="N361" s="17">
        <f t="shared" si="6"/>
        <v>15.409000000000001</v>
      </c>
      <c r="O361" s="12" t="s">
        <v>4</v>
      </c>
    </row>
    <row r="362" spans="1:15">
      <c r="A362" s="22" t="s">
        <v>1652</v>
      </c>
      <c r="B362" s="22" t="s">
        <v>40</v>
      </c>
      <c r="C362" s="22" t="s">
        <v>39</v>
      </c>
      <c r="D362" s="22" t="s">
        <v>1651</v>
      </c>
      <c r="E362" s="22" t="s">
        <v>1650</v>
      </c>
      <c r="F362" s="23">
        <v>50</v>
      </c>
      <c r="G362" s="12">
        <v>77</v>
      </c>
      <c r="H362" s="12">
        <v>8</v>
      </c>
      <c r="I362" s="12" t="s">
        <v>2</v>
      </c>
      <c r="J362" s="14" t="s">
        <v>1523</v>
      </c>
      <c r="K362" s="12" t="s">
        <v>0</v>
      </c>
      <c r="L362" s="12">
        <v>77</v>
      </c>
      <c r="M362" s="12">
        <v>243.84</v>
      </c>
      <c r="N362" s="17">
        <f t="shared" si="6"/>
        <v>4.8768000000000002</v>
      </c>
      <c r="O362" s="24" t="s">
        <v>4</v>
      </c>
    </row>
    <row r="363" spans="1:15">
      <c r="A363" s="12" t="s">
        <v>1046</v>
      </c>
      <c r="B363" s="12" t="s">
        <v>384</v>
      </c>
      <c r="C363" s="12" t="s">
        <v>383</v>
      </c>
      <c r="D363" s="12" t="s">
        <v>1045</v>
      </c>
      <c r="E363" s="12" t="s">
        <v>1044</v>
      </c>
      <c r="F363" s="13">
        <v>51</v>
      </c>
      <c r="G363" s="12">
        <v>88</v>
      </c>
      <c r="H363" s="12">
        <v>3031</v>
      </c>
      <c r="I363" s="12" t="s">
        <v>2</v>
      </c>
      <c r="J363" s="14" t="s">
        <v>380</v>
      </c>
      <c r="K363" s="12" t="s">
        <v>31</v>
      </c>
      <c r="L363" s="12">
        <v>88</v>
      </c>
      <c r="M363" s="12">
        <v>4628.76</v>
      </c>
      <c r="N363" s="17">
        <f t="shared" ref="N363:N426" si="7">M363/F363</f>
        <v>90.76</v>
      </c>
      <c r="O363" s="12"/>
    </row>
    <row r="364" spans="1:15">
      <c r="A364" s="12" t="s">
        <v>3135</v>
      </c>
      <c r="B364" s="12"/>
      <c r="C364" s="12"/>
      <c r="D364" s="12"/>
      <c r="E364" s="12"/>
      <c r="F364" s="13">
        <v>51</v>
      </c>
      <c r="G364" s="12">
        <v>40</v>
      </c>
      <c r="H364" s="12">
        <v>75</v>
      </c>
      <c r="I364" s="12" t="s">
        <v>30</v>
      </c>
      <c r="J364" s="12" t="s">
        <v>3136</v>
      </c>
      <c r="K364" s="12" t="s">
        <v>31</v>
      </c>
      <c r="L364" s="12">
        <v>40</v>
      </c>
      <c r="M364" s="12">
        <v>180.11</v>
      </c>
      <c r="N364" s="17">
        <f t="shared" si="7"/>
        <v>3.5315686274509805</v>
      </c>
      <c r="O364" s="12" t="s">
        <v>3137</v>
      </c>
    </row>
    <row r="365" spans="1:15">
      <c r="A365" s="15" t="s">
        <v>163</v>
      </c>
      <c r="B365" s="15" t="s">
        <v>8</v>
      </c>
      <c r="C365" s="15" t="s">
        <v>7</v>
      </c>
      <c r="D365" s="15" t="s">
        <v>162</v>
      </c>
      <c r="E365" s="15" t="s">
        <v>161</v>
      </c>
      <c r="F365" s="16">
        <v>52</v>
      </c>
      <c r="G365" s="12" t="s">
        <v>93</v>
      </c>
      <c r="H365" s="12">
        <v>252</v>
      </c>
      <c r="I365" s="12" t="s">
        <v>30</v>
      </c>
      <c r="J365" s="14" t="s">
        <v>160</v>
      </c>
      <c r="K365" s="12" t="s">
        <v>0</v>
      </c>
      <c r="L365" s="12">
        <v>40</v>
      </c>
      <c r="M365" s="12">
        <v>722.68</v>
      </c>
      <c r="N365" s="17">
        <f t="shared" si="7"/>
        <v>13.897692307692306</v>
      </c>
      <c r="O365" s="18" t="s">
        <v>4</v>
      </c>
    </row>
    <row r="366" spans="1:15">
      <c r="A366" s="12" t="s">
        <v>733</v>
      </c>
      <c r="B366" s="12" t="s">
        <v>732</v>
      </c>
      <c r="C366" s="12" t="s">
        <v>731</v>
      </c>
      <c r="D366" s="12" t="s">
        <v>730</v>
      </c>
      <c r="E366" s="12" t="s">
        <v>729</v>
      </c>
      <c r="F366" s="13">
        <v>53</v>
      </c>
      <c r="G366" s="12">
        <v>91</v>
      </c>
      <c r="H366" s="12">
        <v>425</v>
      </c>
      <c r="I366" s="12" t="s">
        <v>30</v>
      </c>
      <c r="J366" s="14" t="s">
        <v>728</v>
      </c>
      <c r="K366" s="12" t="s">
        <v>276</v>
      </c>
      <c r="L366" s="12"/>
      <c r="M366" s="12">
        <v>3014.18</v>
      </c>
      <c r="N366" s="17">
        <f t="shared" si="7"/>
        <v>56.871320754716976</v>
      </c>
      <c r="O366" s="12"/>
    </row>
    <row r="367" spans="1:15">
      <c r="A367" s="12" t="s">
        <v>1714</v>
      </c>
      <c r="B367" s="12" t="s">
        <v>49</v>
      </c>
      <c r="C367" s="12" t="s">
        <v>48</v>
      </c>
      <c r="D367" s="12" t="s">
        <v>1713</v>
      </c>
      <c r="E367" s="12" t="s">
        <v>1712</v>
      </c>
      <c r="F367" s="13">
        <v>53</v>
      </c>
      <c r="G367" s="12">
        <v>72</v>
      </c>
      <c r="H367" s="12">
        <v>230</v>
      </c>
      <c r="I367" s="12" t="s">
        <v>30</v>
      </c>
      <c r="J367" s="14" t="s">
        <v>88</v>
      </c>
      <c r="K367" s="12" t="s">
        <v>31</v>
      </c>
      <c r="L367" s="12">
        <v>72</v>
      </c>
      <c r="M367" s="12">
        <v>353.96</v>
      </c>
      <c r="N367" s="17">
        <f t="shared" si="7"/>
        <v>6.6784905660377358</v>
      </c>
      <c r="O367" s="12"/>
    </row>
    <row r="368" spans="1:15">
      <c r="A368" s="12" t="s">
        <v>2949</v>
      </c>
      <c r="B368" s="12" t="s">
        <v>2934</v>
      </c>
      <c r="C368" s="12" t="s">
        <v>2935</v>
      </c>
      <c r="D368" s="12" t="s">
        <v>2950</v>
      </c>
      <c r="E368" s="12" t="s">
        <v>2951</v>
      </c>
      <c r="F368" s="13">
        <v>53</v>
      </c>
      <c r="G368" s="12">
        <v>80</v>
      </c>
      <c r="H368" s="12">
        <v>12</v>
      </c>
      <c r="I368" s="25" t="s">
        <v>30</v>
      </c>
      <c r="J368" s="49" t="s">
        <v>226</v>
      </c>
      <c r="K368" s="25" t="s">
        <v>31</v>
      </c>
      <c r="L368" s="25">
        <v>80</v>
      </c>
      <c r="M368" s="12">
        <v>1560.18</v>
      </c>
      <c r="N368" s="17">
        <f t="shared" si="7"/>
        <v>29.437358490566037</v>
      </c>
      <c r="O368" s="12"/>
    </row>
    <row r="369" spans="1:15">
      <c r="A369" s="22" t="s">
        <v>2331</v>
      </c>
      <c r="B369" s="22" t="s">
        <v>40</v>
      </c>
      <c r="C369" s="22" t="s">
        <v>39</v>
      </c>
      <c r="D369" s="22" t="s">
        <v>2330</v>
      </c>
      <c r="E369" s="22" t="s">
        <v>2329</v>
      </c>
      <c r="F369" s="23">
        <v>54</v>
      </c>
      <c r="G369" s="12">
        <v>40</v>
      </c>
      <c r="H369" s="12">
        <v>78</v>
      </c>
      <c r="I369" s="12" t="s">
        <v>2</v>
      </c>
      <c r="J369" s="14" t="s">
        <v>40</v>
      </c>
      <c r="K369" s="12" t="s">
        <v>31</v>
      </c>
      <c r="L369" s="12">
        <v>40</v>
      </c>
      <c r="M369" s="12">
        <v>1708.13</v>
      </c>
      <c r="N369" s="17">
        <f t="shared" si="7"/>
        <v>31.632037037037041</v>
      </c>
      <c r="O369" s="24" t="s">
        <v>4</v>
      </c>
    </row>
    <row r="370" spans="1:15">
      <c r="A370" s="12" t="s">
        <v>1624</v>
      </c>
      <c r="B370" s="12" t="s">
        <v>1624</v>
      </c>
      <c r="C370" s="12" t="s">
        <v>54</v>
      </c>
      <c r="D370" s="12" t="s">
        <v>1623</v>
      </c>
      <c r="E370" s="12"/>
      <c r="F370" s="13">
        <v>55</v>
      </c>
      <c r="G370" s="12">
        <v>80</v>
      </c>
      <c r="H370" s="12">
        <v>10</v>
      </c>
      <c r="I370" s="12" t="s">
        <v>30</v>
      </c>
      <c r="J370" s="14" t="s">
        <v>1622</v>
      </c>
      <c r="K370" s="12" t="s">
        <v>31</v>
      </c>
      <c r="L370" s="12">
        <v>80</v>
      </c>
      <c r="M370" s="12">
        <v>542.20000000000005</v>
      </c>
      <c r="N370" s="17">
        <f t="shared" si="7"/>
        <v>9.8581818181818193</v>
      </c>
      <c r="O370" s="12"/>
    </row>
    <row r="371" spans="1:15">
      <c r="A371" s="12" t="s">
        <v>1372</v>
      </c>
      <c r="B371" s="12" t="s">
        <v>48</v>
      </c>
      <c r="C371" s="12" t="s">
        <v>48</v>
      </c>
      <c r="D371" s="12" t="s">
        <v>1371</v>
      </c>
      <c r="E371" s="12" t="s">
        <v>1370</v>
      </c>
      <c r="F371" s="13">
        <v>56</v>
      </c>
      <c r="G371" s="12">
        <v>86</v>
      </c>
      <c r="H371" s="12">
        <v>65</v>
      </c>
      <c r="I371" s="12" t="s">
        <v>30</v>
      </c>
      <c r="J371" s="14" t="s">
        <v>48</v>
      </c>
      <c r="K371" s="12" t="s">
        <v>31</v>
      </c>
      <c r="L371" s="12">
        <v>86</v>
      </c>
      <c r="M371" s="12">
        <v>3111.12</v>
      </c>
      <c r="N371" s="17">
        <f t="shared" si="7"/>
        <v>55.555714285714281</v>
      </c>
      <c r="O371" s="12"/>
    </row>
    <row r="372" spans="1:15">
      <c r="A372" s="12" t="s">
        <v>2085</v>
      </c>
      <c r="B372" s="12" t="s">
        <v>13</v>
      </c>
      <c r="C372" s="12" t="s">
        <v>12</v>
      </c>
      <c r="D372" s="12" t="s">
        <v>2084</v>
      </c>
      <c r="E372" s="12"/>
      <c r="F372" s="13">
        <v>56</v>
      </c>
      <c r="G372" s="12">
        <v>51</v>
      </c>
      <c r="H372" s="12">
        <v>52</v>
      </c>
      <c r="I372" s="12" t="s">
        <v>30</v>
      </c>
      <c r="J372" s="14" t="s">
        <v>13</v>
      </c>
      <c r="K372" s="12" t="s">
        <v>31</v>
      </c>
      <c r="L372" s="12">
        <v>51</v>
      </c>
      <c r="M372" s="25">
        <v>173.15</v>
      </c>
      <c r="N372" s="17">
        <f t="shared" si="7"/>
        <v>3.0919642857142859</v>
      </c>
      <c r="O372" s="12" t="s">
        <v>2053</v>
      </c>
    </row>
    <row r="373" spans="1:15">
      <c r="A373" s="12" t="s">
        <v>2294</v>
      </c>
      <c r="B373" s="12" t="s">
        <v>8</v>
      </c>
      <c r="C373" s="12" t="s">
        <v>7</v>
      </c>
      <c r="D373" s="12" t="s">
        <v>2293</v>
      </c>
      <c r="E373" s="12" t="s">
        <v>2292</v>
      </c>
      <c r="F373" s="13">
        <v>56</v>
      </c>
      <c r="G373" s="12">
        <v>40</v>
      </c>
      <c r="H373" s="12">
        <v>136</v>
      </c>
      <c r="I373" s="12" t="s">
        <v>30</v>
      </c>
      <c r="J373" s="12" t="s">
        <v>164</v>
      </c>
      <c r="K373" s="12" t="s">
        <v>31</v>
      </c>
      <c r="L373" s="12">
        <v>40</v>
      </c>
      <c r="M373" s="12">
        <v>616.82000000000005</v>
      </c>
      <c r="N373" s="17">
        <f t="shared" si="7"/>
        <v>11.014642857142858</v>
      </c>
      <c r="O373" s="12" t="s">
        <v>4</v>
      </c>
    </row>
    <row r="374" spans="1:15">
      <c r="A374" s="12" t="s">
        <v>219</v>
      </c>
      <c r="B374" s="12" t="s">
        <v>48</v>
      </c>
      <c r="C374" s="12" t="s">
        <v>48</v>
      </c>
      <c r="D374" s="12" t="s">
        <v>218</v>
      </c>
      <c r="E374" s="12" t="s">
        <v>217</v>
      </c>
      <c r="F374" s="13">
        <v>56</v>
      </c>
      <c r="G374" s="12" t="s">
        <v>93</v>
      </c>
      <c r="H374" s="12">
        <v>175</v>
      </c>
      <c r="I374" s="12" t="s">
        <v>30</v>
      </c>
      <c r="J374" s="14" t="s">
        <v>216</v>
      </c>
      <c r="K374" s="12" t="s">
        <v>0</v>
      </c>
      <c r="L374" s="12">
        <v>40</v>
      </c>
      <c r="M374" s="12">
        <v>445.9</v>
      </c>
      <c r="N374" s="17">
        <f t="shared" si="7"/>
        <v>7.9624999999999995</v>
      </c>
      <c r="O374" s="12"/>
    </row>
    <row r="375" spans="1:15">
      <c r="A375" s="12" t="s">
        <v>105</v>
      </c>
      <c r="B375" s="12" t="s">
        <v>49</v>
      </c>
      <c r="C375" s="12" t="s">
        <v>48</v>
      </c>
      <c r="D375" s="12" t="s">
        <v>104</v>
      </c>
      <c r="E375" s="12" t="s">
        <v>103</v>
      </c>
      <c r="F375" s="13">
        <v>56</v>
      </c>
      <c r="G375" s="12" t="s">
        <v>93</v>
      </c>
      <c r="H375" s="12">
        <v>6798</v>
      </c>
      <c r="I375" s="12" t="s">
        <v>30</v>
      </c>
      <c r="J375" s="14" t="s">
        <v>48</v>
      </c>
      <c r="K375" s="12" t="s">
        <v>0</v>
      </c>
      <c r="L375" s="12">
        <v>40</v>
      </c>
      <c r="M375" s="12">
        <v>445.22</v>
      </c>
      <c r="N375" s="17">
        <f t="shared" si="7"/>
        <v>7.9503571428571433</v>
      </c>
      <c r="O375" s="12"/>
    </row>
    <row r="376" spans="1:15">
      <c r="A376" s="12" t="s">
        <v>1742</v>
      </c>
      <c r="B376" s="12" t="s">
        <v>49</v>
      </c>
      <c r="C376" s="12" t="s">
        <v>48</v>
      </c>
      <c r="D376" s="12" t="s">
        <v>1741</v>
      </c>
      <c r="E376" s="12" t="s">
        <v>1740</v>
      </c>
      <c r="F376" s="13">
        <v>56</v>
      </c>
      <c r="G376" s="12">
        <v>72</v>
      </c>
      <c r="H376" s="12">
        <v>18</v>
      </c>
      <c r="I376" s="12" t="s">
        <v>30</v>
      </c>
      <c r="J376" s="12" t="s">
        <v>88</v>
      </c>
      <c r="K376" s="12" t="s">
        <v>31</v>
      </c>
      <c r="L376" s="12">
        <v>72</v>
      </c>
      <c r="M376" s="12">
        <v>165.86</v>
      </c>
      <c r="N376" s="17">
        <f t="shared" si="7"/>
        <v>2.9617857142857145</v>
      </c>
      <c r="O376" s="12"/>
    </row>
    <row r="377" spans="1:15">
      <c r="A377" s="12" t="s">
        <v>1783</v>
      </c>
      <c r="B377" s="12" t="s">
        <v>8</v>
      </c>
      <c r="C377" s="12" t="s">
        <v>7</v>
      </c>
      <c r="D377" s="12" t="s">
        <v>1782</v>
      </c>
      <c r="E377" s="12" t="s">
        <v>1781</v>
      </c>
      <c r="F377" s="13">
        <v>57</v>
      </c>
      <c r="G377" s="12">
        <v>71</v>
      </c>
      <c r="H377" s="12">
        <v>85</v>
      </c>
      <c r="I377" s="12" t="s">
        <v>2</v>
      </c>
      <c r="J377" s="12" t="s">
        <v>164</v>
      </c>
      <c r="K377" s="12" t="s">
        <v>31</v>
      </c>
      <c r="L377" s="12">
        <v>71</v>
      </c>
      <c r="M377" s="12">
        <v>825.73</v>
      </c>
      <c r="N377" s="17">
        <f t="shared" si="7"/>
        <v>14.486491228070175</v>
      </c>
      <c r="O377" s="12" t="s">
        <v>4</v>
      </c>
    </row>
    <row r="378" spans="1:15">
      <c r="A378" s="18" t="s">
        <v>2359</v>
      </c>
      <c r="B378" s="18" t="s">
        <v>8</v>
      </c>
      <c r="C378" s="18" t="s">
        <v>7</v>
      </c>
      <c r="D378" s="18" t="s">
        <v>2358</v>
      </c>
      <c r="E378" s="18" t="s">
        <v>2357</v>
      </c>
      <c r="F378" s="19">
        <v>57</v>
      </c>
      <c r="G378" s="20">
        <v>40</v>
      </c>
      <c r="H378" s="20">
        <v>8</v>
      </c>
      <c r="I378" s="20" t="s">
        <v>30</v>
      </c>
      <c r="J378" s="21" t="s">
        <v>164</v>
      </c>
      <c r="K378" s="20" t="s">
        <v>31</v>
      </c>
      <c r="L378" s="12">
        <v>40</v>
      </c>
      <c r="M378" s="20">
        <v>475.09</v>
      </c>
      <c r="N378" s="17">
        <f t="shared" si="7"/>
        <v>8.3349122807017544</v>
      </c>
      <c r="O378" s="18" t="s">
        <v>4</v>
      </c>
    </row>
    <row r="379" spans="1:15">
      <c r="A379" s="12" t="s">
        <v>1725</v>
      </c>
      <c r="B379" s="12" t="s">
        <v>280</v>
      </c>
      <c r="C379" s="12" t="s">
        <v>245</v>
      </c>
      <c r="D379" s="12" t="s">
        <v>1724</v>
      </c>
      <c r="E379" s="12" t="s">
        <v>1723</v>
      </c>
      <c r="F379" s="13">
        <v>58</v>
      </c>
      <c r="G379" s="12">
        <v>72</v>
      </c>
      <c r="H379" s="12">
        <v>58</v>
      </c>
      <c r="I379" s="12" t="s">
        <v>30</v>
      </c>
      <c r="J379" s="14" t="s">
        <v>1722</v>
      </c>
      <c r="K379" s="12" t="s">
        <v>31</v>
      </c>
      <c r="L379" s="12">
        <v>72</v>
      </c>
      <c r="M379" s="12">
        <v>612.79</v>
      </c>
      <c r="N379" s="17">
        <f t="shared" si="7"/>
        <v>10.565344827586205</v>
      </c>
      <c r="O379" s="12"/>
    </row>
    <row r="380" spans="1:15">
      <c r="A380" s="25" t="s">
        <v>2560</v>
      </c>
      <c r="B380" s="25" t="s">
        <v>2528</v>
      </c>
      <c r="C380" s="25" t="s">
        <v>2529</v>
      </c>
      <c r="D380" s="25" t="s">
        <v>2561</v>
      </c>
      <c r="E380" s="25"/>
      <c r="F380" s="48">
        <v>58</v>
      </c>
      <c r="G380" s="25">
        <v>40</v>
      </c>
      <c r="H380" s="25">
        <v>269</v>
      </c>
      <c r="I380" s="25" t="s">
        <v>30</v>
      </c>
      <c r="J380" s="49" t="s">
        <v>2562</v>
      </c>
      <c r="K380" s="25" t="s">
        <v>31</v>
      </c>
      <c r="L380" s="25">
        <v>40</v>
      </c>
      <c r="M380" s="25">
        <v>194</v>
      </c>
      <c r="N380" s="17">
        <f t="shared" si="7"/>
        <v>3.3448275862068964</v>
      </c>
      <c r="O380" s="12"/>
    </row>
    <row r="381" spans="1:15">
      <c r="A381" s="22" t="s">
        <v>1287</v>
      </c>
      <c r="B381" s="22" t="s">
        <v>40</v>
      </c>
      <c r="C381" s="22" t="s">
        <v>39</v>
      </c>
      <c r="D381" s="22" t="s">
        <v>1286</v>
      </c>
      <c r="E381" s="22" t="s">
        <v>1285</v>
      </c>
      <c r="F381" s="23">
        <v>59</v>
      </c>
      <c r="G381" s="12">
        <v>88</v>
      </c>
      <c r="H381" s="12">
        <v>26</v>
      </c>
      <c r="I381" s="12" t="s">
        <v>2</v>
      </c>
      <c r="J381" s="14" t="s">
        <v>40</v>
      </c>
      <c r="K381" s="12" t="s">
        <v>31</v>
      </c>
      <c r="L381" s="12">
        <v>88</v>
      </c>
      <c r="M381" s="12">
        <v>2256.79</v>
      </c>
      <c r="N381" s="17">
        <f t="shared" si="7"/>
        <v>38.250677966101698</v>
      </c>
      <c r="O381" s="24" t="s">
        <v>4</v>
      </c>
    </row>
    <row r="382" spans="1:15">
      <c r="A382" s="12" t="s">
        <v>2458</v>
      </c>
      <c r="B382" s="12" t="s">
        <v>55</v>
      </c>
      <c r="C382" s="12" t="s">
        <v>54</v>
      </c>
      <c r="D382" s="12" t="s">
        <v>2457</v>
      </c>
      <c r="E382" s="12" t="s">
        <v>2456</v>
      </c>
      <c r="F382" s="13">
        <v>59</v>
      </c>
      <c r="G382" s="12">
        <v>15</v>
      </c>
      <c r="H382" s="12">
        <v>197</v>
      </c>
      <c r="I382" s="12" t="s">
        <v>30</v>
      </c>
      <c r="J382" s="12" t="s">
        <v>51</v>
      </c>
      <c r="K382" s="12" t="s">
        <v>31</v>
      </c>
      <c r="L382" s="12">
        <v>15</v>
      </c>
      <c r="M382" s="12">
        <v>769.75</v>
      </c>
      <c r="N382" s="17">
        <f t="shared" si="7"/>
        <v>13.046610169491526</v>
      </c>
      <c r="O382" s="12"/>
    </row>
    <row r="383" spans="1:15">
      <c r="A383" s="12" t="s">
        <v>91</v>
      </c>
      <c r="B383" s="12" t="s">
        <v>49</v>
      </c>
      <c r="C383" s="12" t="s">
        <v>48</v>
      </c>
      <c r="D383" s="12" t="s">
        <v>90</v>
      </c>
      <c r="E383" s="12" t="s">
        <v>89</v>
      </c>
      <c r="F383" s="13">
        <v>59</v>
      </c>
      <c r="G383" s="12" t="s">
        <v>78</v>
      </c>
      <c r="H383" s="12">
        <v>253</v>
      </c>
      <c r="I383" s="12" t="s">
        <v>30</v>
      </c>
      <c r="J383" s="14" t="s">
        <v>88</v>
      </c>
      <c r="K383" s="12" t="s">
        <v>0</v>
      </c>
      <c r="L383" s="12">
        <v>51</v>
      </c>
      <c r="M383" s="12">
        <v>768.62</v>
      </c>
      <c r="N383" s="17">
        <f t="shared" si="7"/>
        <v>13.027457627118643</v>
      </c>
      <c r="O383" s="12"/>
    </row>
    <row r="384" spans="1:15">
      <c r="A384" s="12" t="s">
        <v>988</v>
      </c>
      <c r="B384" s="12" t="s">
        <v>267</v>
      </c>
      <c r="C384" s="12" t="s">
        <v>266</v>
      </c>
      <c r="D384" s="12" t="s">
        <v>987</v>
      </c>
      <c r="E384" s="12" t="s">
        <v>986</v>
      </c>
      <c r="F384" s="13">
        <v>60</v>
      </c>
      <c r="G384" s="12">
        <v>91</v>
      </c>
      <c r="H384" s="12">
        <v>53</v>
      </c>
      <c r="I384" s="12" t="s">
        <v>30</v>
      </c>
      <c r="J384" s="14" t="s">
        <v>293</v>
      </c>
      <c r="K384" s="12" t="s">
        <v>276</v>
      </c>
      <c r="L384" s="12"/>
      <c r="M384" s="12">
        <v>407.9</v>
      </c>
      <c r="N384" s="17">
        <f t="shared" si="7"/>
        <v>6.7983333333333329</v>
      </c>
      <c r="O384" s="12"/>
    </row>
    <row r="385" spans="1:15">
      <c r="A385" s="12" t="s">
        <v>2062</v>
      </c>
      <c r="B385" s="12" t="s">
        <v>49</v>
      </c>
      <c r="C385" s="12" t="s">
        <v>48</v>
      </c>
      <c r="D385" s="12" t="s">
        <v>2061</v>
      </c>
      <c r="E385" s="12" t="s">
        <v>2060</v>
      </c>
      <c r="F385" s="13">
        <v>60</v>
      </c>
      <c r="G385" s="12">
        <v>51</v>
      </c>
      <c r="H385" s="12">
        <v>1687</v>
      </c>
      <c r="I385" s="12" t="s">
        <v>30</v>
      </c>
      <c r="J385" s="12" t="s">
        <v>88</v>
      </c>
      <c r="K385" s="12" t="s">
        <v>31</v>
      </c>
      <c r="L385" s="12">
        <v>51</v>
      </c>
      <c r="M385" s="12">
        <v>278.83999999999997</v>
      </c>
      <c r="N385" s="17">
        <f t="shared" si="7"/>
        <v>4.6473333333333331</v>
      </c>
      <c r="O385" s="12"/>
    </row>
    <row r="386" spans="1:15">
      <c r="A386" s="12" t="s">
        <v>2157</v>
      </c>
      <c r="B386" s="12" t="s">
        <v>40</v>
      </c>
      <c r="C386" s="12" t="s">
        <v>39</v>
      </c>
      <c r="D386" s="12" t="s">
        <v>2156</v>
      </c>
      <c r="E386" s="12" t="s">
        <v>2155</v>
      </c>
      <c r="F386" s="13">
        <v>61</v>
      </c>
      <c r="G386" s="12">
        <v>40</v>
      </c>
      <c r="H386" s="12">
        <v>9780</v>
      </c>
      <c r="I386" s="12" t="s">
        <v>2</v>
      </c>
      <c r="J386" s="12" t="s">
        <v>40</v>
      </c>
      <c r="K386" s="12" t="s">
        <v>31</v>
      </c>
      <c r="L386" s="12">
        <v>40</v>
      </c>
      <c r="M386" s="12">
        <v>882.79</v>
      </c>
      <c r="N386" s="17">
        <f t="shared" si="7"/>
        <v>14.471967213114754</v>
      </c>
      <c r="O386" s="12" t="s">
        <v>4</v>
      </c>
    </row>
    <row r="387" spans="1:15">
      <c r="A387" s="12" t="s">
        <v>2080</v>
      </c>
      <c r="B387" s="12" t="s">
        <v>224</v>
      </c>
      <c r="C387" s="12" t="s">
        <v>223</v>
      </c>
      <c r="D387" s="12" t="s">
        <v>2079</v>
      </c>
      <c r="E387" s="12" t="s">
        <v>2079</v>
      </c>
      <c r="F387" s="13">
        <v>61</v>
      </c>
      <c r="G387" s="12">
        <v>51</v>
      </c>
      <c r="H387" s="12">
        <v>254</v>
      </c>
      <c r="I387" s="12" t="s">
        <v>30</v>
      </c>
      <c r="J387" s="14" t="s">
        <v>224</v>
      </c>
      <c r="K387" s="12" t="s">
        <v>31</v>
      </c>
      <c r="L387" s="12">
        <v>51</v>
      </c>
      <c r="M387" s="12">
        <v>214.17</v>
      </c>
      <c r="N387" s="17">
        <f t="shared" si="7"/>
        <v>3.5109836065573767</v>
      </c>
      <c r="O387" s="12"/>
    </row>
    <row r="388" spans="1:15">
      <c r="A388" s="22" t="s">
        <v>340</v>
      </c>
      <c r="B388" s="22" t="s">
        <v>40</v>
      </c>
      <c r="C388" s="22" t="s">
        <v>39</v>
      </c>
      <c r="D388" s="22" t="s">
        <v>339</v>
      </c>
      <c r="E388" s="22" t="s">
        <v>338</v>
      </c>
      <c r="F388" s="23">
        <v>62</v>
      </c>
      <c r="G388" s="12">
        <v>91</v>
      </c>
      <c r="H388" s="12">
        <v>14737</v>
      </c>
      <c r="I388" s="12" t="s">
        <v>2</v>
      </c>
      <c r="J388" s="14" t="s">
        <v>40</v>
      </c>
      <c r="K388" s="12" t="s">
        <v>276</v>
      </c>
      <c r="L388" s="12"/>
      <c r="M388" s="12">
        <v>348.19</v>
      </c>
      <c r="N388" s="17">
        <f t="shared" si="7"/>
        <v>5.6159677419354841</v>
      </c>
      <c r="O388" s="24" t="s">
        <v>4</v>
      </c>
    </row>
    <row r="389" spans="1:15">
      <c r="A389" s="15" t="s">
        <v>1629</v>
      </c>
      <c r="B389" s="15" t="s">
        <v>8</v>
      </c>
      <c r="C389" s="15" t="s">
        <v>7</v>
      </c>
      <c r="D389" s="15" t="s">
        <v>1628</v>
      </c>
      <c r="E389" s="15" t="s">
        <v>1627</v>
      </c>
      <c r="F389" s="16">
        <v>63</v>
      </c>
      <c r="G389" s="12">
        <v>80</v>
      </c>
      <c r="H389" s="12">
        <v>4</v>
      </c>
      <c r="I389" s="12" t="s">
        <v>2</v>
      </c>
      <c r="J389" s="14" t="s">
        <v>196</v>
      </c>
      <c r="K389" s="12" t="s">
        <v>31</v>
      </c>
      <c r="L389" s="12">
        <v>80</v>
      </c>
      <c r="M389" s="12">
        <v>3526.74</v>
      </c>
      <c r="N389" s="17">
        <f t="shared" si="7"/>
        <v>55.98</v>
      </c>
      <c r="O389" s="18" t="s">
        <v>4</v>
      </c>
    </row>
    <row r="390" spans="1:15">
      <c r="A390" s="12" t="s">
        <v>2231</v>
      </c>
      <c r="B390" s="12" t="s">
        <v>8</v>
      </c>
      <c r="C390" s="12" t="s">
        <v>7</v>
      </c>
      <c r="D390" s="12" t="s">
        <v>2230</v>
      </c>
      <c r="E390" s="12" t="s">
        <v>2229</v>
      </c>
      <c r="F390" s="13">
        <v>63</v>
      </c>
      <c r="G390" s="12">
        <v>40</v>
      </c>
      <c r="H390" s="12">
        <v>273</v>
      </c>
      <c r="I390" s="12" t="s">
        <v>30</v>
      </c>
      <c r="J390" s="12" t="s">
        <v>168</v>
      </c>
      <c r="K390" s="12" t="s">
        <v>31</v>
      </c>
      <c r="L390" s="12">
        <v>40</v>
      </c>
      <c r="M390" s="12">
        <v>1183.26</v>
      </c>
      <c r="N390" s="17">
        <f t="shared" si="7"/>
        <v>18.781904761904762</v>
      </c>
      <c r="O390" s="12" t="s">
        <v>4</v>
      </c>
    </row>
    <row r="391" spans="1:15">
      <c r="A391" s="12" t="s">
        <v>770</v>
      </c>
      <c r="B391" s="12" t="s">
        <v>13</v>
      </c>
      <c r="C391" s="12" t="s">
        <v>12</v>
      </c>
      <c r="D391" s="12" t="s">
        <v>769</v>
      </c>
      <c r="E391" s="12"/>
      <c r="F391" s="13">
        <v>63</v>
      </c>
      <c r="G391" s="12">
        <v>91</v>
      </c>
      <c r="H391" s="12">
        <v>372</v>
      </c>
      <c r="I391" s="12" t="s">
        <v>30</v>
      </c>
      <c r="J391" s="14" t="s">
        <v>768</v>
      </c>
      <c r="K391" s="12" t="s">
        <v>276</v>
      </c>
      <c r="L391" s="12"/>
      <c r="M391" s="12">
        <v>586.16999999999996</v>
      </c>
      <c r="N391" s="17">
        <f t="shared" si="7"/>
        <v>9.3042857142857134</v>
      </c>
      <c r="O391" s="12"/>
    </row>
    <row r="392" spans="1:15">
      <c r="A392" s="12" t="s">
        <v>2300</v>
      </c>
      <c r="B392" s="12" t="s">
        <v>8</v>
      </c>
      <c r="C392" s="12" t="s">
        <v>7</v>
      </c>
      <c r="D392" s="12" t="s">
        <v>2299</v>
      </c>
      <c r="E392" s="12" t="s">
        <v>2298</v>
      </c>
      <c r="F392" s="13">
        <v>63</v>
      </c>
      <c r="G392" s="12">
        <v>40</v>
      </c>
      <c r="H392" s="12">
        <v>122</v>
      </c>
      <c r="I392" s="12" t="s">
        <v>30</v>
      </c>
      <c r="J392" s="12" t="s">
        <v>164</v>
      </c>
      <c r="K392" s="12" t="s">
        <v>31</v>
      </c>
      <c r="L392" s="12">
        <v>40</v>
      </c>
      <c r="M392" s="12">
        <v>562.54999999999995</v>
      </c>
      <c r="N392" s="17">
        <f t="shared" si="7"/>
        <v>8.9293650793650787</v>
      </c>
      <c r="O392" s="12" t="s">
        <v>4</v>
      </c>
    </row>
    <row r="393" spans="1:15">
      <c r="A393" s="12" t="s">
        <v>2206</v>
      </c>
      <c r="B393" s="12" t="s">
        <v>40</v>
      </c>
      <c r="C393" s="12" t="s">
        <v>39</v>
      </c>
      <c r="D393" s="12" t="s">
        <v>2205</v>
      </c>
      <c r="E393" s="12" t="s">
        <v>2204</v>
      </c>
      <c r="F393" s="13">
        <v>63</v>
      </c>
      <c r="G393" s="12">
        <v>40</v>
      </c>
      <c r="H393" s="12">
        <v>724</v>
      </c>
      <c r="I393" s="12" t="s">
        <v>2</v>
      </c>
      <c r="J393" s="12" t="s">
        <v>40</v>
      </c>
      <c r="K393" s="12" t="s">
        <v>31</v>
      </c>
      <c r="L393" s="12">
        <v>40</v>
      </c>
      <c r="M393" s="12">
        <v>519.74</v>
      </c>
      <c r="N393" s="17">
        <f t="shared" si="7"/>
        <v>8.2498412698412693</v>
      </c>
      <c r="O393" s="12" t="s">
        <v>4</v>
      </c>
    </row>
    <row r="394" spans="1:15">
      <c r="A394" s="22" t="s">
        <v>2045</v>
      </c>
      <c r="B394" s="22" t="s">
        <v>40</v>
      </c>
      <c r="C394" s="22" t="s">
        <v>39</v>
      </c>
      <c r="D394" s="22" t="s">
        <v>2044</v>
      </c>
      <c r="E394" s="22" t="s">
        <v>2043</v>
      </c>
      <c r="F394" s="23">
        <v>63</v>
      </c>
      <c r="G394" s="12">
        <v>52</v>
      </c>
      <c r="H394" s="12">
        <v>34</v>
      </c>
      <c r="I394" s="12" t="s">
        <v>2</v>
      </c>
      <c r="J394" s="14" t="s">
        <v>77</v>
      </c>
      <c r="K394" s="12" t="s">
        <v>31</v>
      </c>
      <c r="L394" s="12">
        <v>52</v>
      </c>
      <c r="M394" s="12">
        <v>349.53</v>
      </c>
      <c r="N394" s="17">
        <f t="shared" si="7"/>
        <v>5.5480952380952377</v>
      </c>
      <c r="O394" s="24" t="s">
        <v>4</v>
      </c>
    </row>
    <row r="395" spans="1:15">
      <c r="A395" s="12" t="s">
        <v>2442</v>
      </c>
      <c r="B395" s="12" t="s">
        <v>1664</v>
      </c>
      <c r="C395" s="12" t="s">
        <v>344</v>
      </c>
      <c r="D395" s="12" t="s">
        <v>2441</v>
      </c>
      <c r="E395" s="12"/>
      <c r="F395" s="13">
        <v>63</v>
      </c>
      <c r="G395" s="12">
        <v>31</v>
      </c>
      <c r="H395" s="12">
        <v>29</v>
      </c>
      <c r="I395" s="12" t="s">
        <v>30</v>
      </c>
      <c r="J395" s="14" t="s">
        <v>2440</v>
      </c>
      <c r="K395" s="12" t="s">
        <v>31</v>
      </c>
      <c r="L395" s="12">
        <v>31</v>
      </c>
      <c r="M395" s="12">
        <v>324</v>
      </c>
      <c r="N395" s="17">
        <f t="shared" si="7"/>
        <v>5.1428571428571432</v>
      </c>
      <c r="O395" s="26"/>
    </row>
    <row r="396" spans="1:15">
      <c r="A396" s="22" t="s">
        <v>670</v>
      </c>
      <c r="B396" s="22" t="s">
        <v>40</v>
      </c>
      <c r="C396" s="22" t="s">
        <v>39</v>
      </c>
      <c r="D396" s="22" t="s">
        <v>669</v>
      </c>
      <c r="E396" s="22" t="s">
        <v>668</v>
      </c>
      <c r="F396" s="23">
        <v>64</v>
      </c>
      <c r="G396" s="12">
        <v>91</v>
      </c>
      <c r="H396" s="12">
        <v>511</v>
      </c>
      <c r="I396" s="12" t="s">
        <v>2</v>
      </c>
      <c r="J396" s="14" t="s">
        <v>40</v>
      </c>
      <c r="K396" s="12" t="s">
        <v>276</v>
      </c>
      <c r="L396" s="12"/>
      <c r="M396" s="12">
        <v>1307.18</v>
      </c>
      <c r="N396" s="17">
        <f t="shared" si="7"/>
        <v>20.424687500000001</v>
      </c>
      <c r="O396" s="24" t="s">
        <v>4</v>
      </c>
    </row>
    <row r="397" spans="1:15">
      <c r="A397" s="12" t="s">
        <v>2362</v>
      </c>
      <c r="B397" s="12" t="s">
        <v>8</v>
      </c>
      <c r="C397" s="12" t="s">
        <v>7</v>
      </c>
      <c r="D397" s="12" t="s">
        <v>2361</v>
      </c>
      <c r="E397" s="12" t="s">
        <v>2360</v>
      </c>
      <c r="F397" s="13">
        <v>64</v>
      </c>
      <c r="G397" s="12">
        <v>40</v>
      </c>
      <c r="H397" s="12">
        <v>6</v>
      </c>
      <c r="I397" s="12" t="s">
        <v>30</v>
      </c>
      <c r="J397" s="12" t="s">
        <v>1324</v>
      </c>
      <c r="K397" s="12" t="s">
        <v>31</v>
      </c>
      <c r="L397" s="12">
        <v>40</v>
      </c>
      <c r="M397" s="12">
        <v>686.8</v>
      </c>
      <c r="N397" s="17">
        <f t="shared" si="7"/>
        <v>10.731249999999999</v>
      </c>
      <c r="O397" s="12" t="s">
        <v>4</v>
      </c>
    </row>
    <row r="398" spans="1:15">
      <c r="A398" s="27" t="s">
        <v>473</v>
      </c>
      <c r="B398" s="27" t="s">
        <v>371</v>
      </c>
      <c r="C398" s="27" t="s">
        <v>370</v>
      </c>
      <c r="D398" s="27" t="s">
        <v>472</v>
      </c>
      <c r="E398" s="27" t="s">
        <v>471</v>
      </c>
      <c r="F398" s="28">
        <v>64</v>
      </c>
      <c r="G398" s="12">
        <v>91</v>
      </c>
      <c r="H398" s="12">
        <v>9584</v>
      </c>
      <c r="I398" s="12" t="s">
        <v>2</v>
      </c>
      <c r="J398" s="14" t="s">
        <v>366</v>
      </c>
      <c r="K398" s="12" t="s">
        <v>31</v>
      </c>
      <c r="L398" s="12" t="s">
        <v>287</v>
      </c>
      <c r="M398" s="12">
        <v>295.39</v>
      </c>
      <c r="N398" s="17">
        <f t="shared" si="7"/>
        <v>4.6154687499999998</v>
      </c>
      <c r="O398" s="33" t="s">
        <v>367</v>
      </c>
    </row>
    <row r="399" spans="1:15">
      <c r="A399" s="22" t="s">
        <v>1541</v>
      </c>
      <c r="B399" s="22" t="s">
        <v>40</v>
      </c>
      <c r="C399" s="22" t="s">
        <v>39</v>
      </c>
      <c r="D399" s="22" t="s">
        <v>1540</v>
      </c>
      <c r="E399" s="22" t="s">
        <v>1539</v>
      </c>
      <c r="F399" s="23">
        <v>66</v>
      </c>
      <c r="G399" s="12">
        <v>80</v>
      </c>
      <c r="H399" s="12">
        <v>205</v>
      </c>
      <c r="I399" s="12" t="s">
        <v>2</v>
      </c>
      <c r="J399" s="14" t="s">
        <v>40</v>
      </c>
      <c r="K399" s="12" t="s">
        <v>31</v>
      </c>
      <c r="L399" s="12">
        <v>80</v>
      </c>
      <c r="M399" s="12">
        <v>606.1</v>
      </c>
      <c r="N399" s="17">
        <f t="shared" si="7"/>
        <v>9.1833333333333336</v>
      </c>
      <c r="O399" s="24" t="s">
        <v>4</v>
      </c>
    </row>
    <row r="400" spans="1:15">
      <c r="A400" s="22" t="s">
        <v>1202</v>
      </c>
      <c r="B400" s="22" t="s">
        <v>40</v>
      </c>
      <c r="C400" s="22" t="s">
        <v>39</v>
      </c>
      <c r="D400" s="22" t="s">
        <v>1201</v>
      </c>
      <c r="E400" s="22" t="s">
        <v>1200</v>
      </c>
      <c r="F400" s="23">
        <v>67</v>
      </c>
      <c r="G400" s="12">
        <v>88</v>
      </c>
      <c r="H400" s="12">
        <v>213</v>
      </c>
      <c r="I400" s="12" t="s">
        <v>2</v>
      </c>
      <c r="J400" s="14" t="s">
        <v>40</v>
      </c>
      <c r="K400" s="12" t="s">
        <v>31</v>
      </c>
      <c r="L400" s="12">
        <v>88</v>
      </c>
      <c r="M400" s="12">
        <v>5337.75</v>
      </c>
      <c r="N400" s="17">
        <f t="shared" si="7"/>
        <v>79.667910447761187</v>
      </c>
      <c r="O400" s="24" t="s">
        <v>4</v>
      </c>
    </row>
    <row r="401" spans="1:15">
      <c r="A401" s="12" t="s">
        <v>1329</v>
      </c>
      <c r="B401" s="12" t="s">
        <v>1328</v>
      </c>
      <c r="C401" s="12" t="s">
        <v>1327</v>
      </c>
      <c r="D401" s="12" t="s">
        <v>1326</v>
      </c>
      <c r="E401" s="12" t="s">
        <v>1325</v>
      </c>
      <c r="F401" s="13">
        <v>67</v>
      </c>
      <c r="G401" s="12">
        <v>86</v>
      </c>
      <c r="H401" s="12">
        <v>261</v>
      </c>
      <c r="I401" s="12" t="s">
        <v>1255</v>
      </c>
      <c r="J401" s="12" t="s">
        <v>1324</v>
      </c>
      <c r="K401" s="12" t="s">
        <v>31</v>
      </c>
      <c r="L401" s="12">
        <v>86</v>
      </c>
      <c r="M401" s="12">
        <v>2673.79</v>
      </c>
      <c r="N401" s="17">
        <f t="shared" si="7"/>
        <v>39.907313432835821</v>
      </c>
      <c r="O401" s="12"/>
    </row>
    <row r="402" spans="1:15">
      <c r="A402" s="12" t="s">
        <v>2087</v>
      </c>
      <c r="B402" s="12" t="s">
        <v>224</v>
      </c>
      <c r="C402" s="12" t="s">
        <v>223</v>
      </c>
      <c r="D402" s="12" t="s">
        <v>2086</v>
      </c>
      <c r="E402" s="12" t="s">
        <v>2086</v>
      </c>
      <c r="F402" s="13">
        <v>67</v>
      </c>
      <c r="G402" s="12">
        <v>51</v>
      </c>
      <c r="H402" s="12">
        <v>49</v>
      </c>
      <c r="I402" s="12" t="s">
        <v>30</v>
      </c>
      <c r="J402" s="14" t="s">
        <v>224</v>
      </c>
      <c r="K402" s="12" t="s">
        <v>31</v>
      </c>
      <c r="L402" s="12">
        <v>51</v>
      </c>
      <c r="M402" s="12">
        <v>279.7</v>
      </c>
      <c r="N402" s="17">
        <f t="shared" si="7"/>
        <v>4.1746268656716419</v>
      </c>
      <c r="O402" s="12"/>
    </row>
    <row r="403" spans="1:15">
      <c r="A403" s="12" t="s">
        <v>2514</v>
      </c>
      <c r="B403" s="12" t="s">
        <v>224</v>
      </c>
      <c r="C403" s="12" t="s">
        <v>223</v>
      </c>
      <c r="D403" s="12" t="s">
        <v>2515</v>
      </c>
      <c r="E403" s="12" t="s">
        <v>2515</v>
      </c>
      <c r="F403" s="13">
        <v>68</v>
      </c>
      <c r="G403" s="12" t="s">
        <v>2516</v>
      </c>
      <c r="H403" s="12">
        <v>25</v>
      </c>
      <c r="I403" s="12" t="s">
        <v>1217</v>
      </c>
      <c r="J403" s="14" t="s">
        <v>224</v>
      </c>
      <c r="K403" s="12">
        <v>52373</v>
      </c>
      <c r="L403" s="12" t="s">
        <v>2516</v>
      </c>
      <c r="M403" s="12">
        <v>519.01</v>
      </c>
      <c r="N403" s="17">
        <f t="shared" si="7"/>
        <v>7.6325000000000003</v>
      </c>
      <c r="O403" s="12"/>
    </row>
    <row r="404" spans="1:15">
      <c r="A404" s="15" t="s">
        <v>1799</v>
      </c>
      <c r="B404" s="15" t="s">
        <v>8</v>
      </c>
      <c r="C404" s="15" t="s">
        <v>7</v>
      </c>
      <c r="D404" s="15" t="s">
        <v>1798</v>
      </c>
      <c r="E404" s="15" t="s">
        <v>1797</v>
      </c>
      <c r="F404" s="16">
        <v>69</v>
      </c>
      <c r="G404" s="12">
        <v>71</v>
      </c>
      <c r="H404" s="12">
        <v>30</v>
      </c>
      <c r="I404" s="12" t="s">
        <v>30</v>
      </c>
      <c r="J404" s="14" t="s">
        <v>830</v>
      </c>
      <c r="K404" s="12" t="s">
        <v>31</v>
      </c>
      <c r="L404" s="12">
        <v>71</v>
      </c>
      <c r="M404" s="12">
        <v>2289.29</v>
      </c>
      <c r="N404" s="17">
        <f t="shared" si="7"/>
        <v>33.178115942028988</v>
      </c>
      <c r="O404" s="18" t="s">
        <v>4</v>
      </c>
    </row>
    <row r="405" spans="1:15">
      <c r="A405" s="22" t="s">
        <v>2317</v>
      </c>
      <c r="B405" s="22" t="s">
        <v>40</v>
      </c>
      <c r="C405" s="22" t="s">
        <v>39</v>
      </c>
      <c r="D405" s="22" t="s">
        <v>2316</v>
      </c>
      <c r="E405" s="22" t="s">
        <v>2315</v>
      </c>
      <c r="F405" s="23">
        <v>69</v>
      </c>
      <c r="G405" s="12">
        <v>40</v>
      </c>
      <c r="H405" s="12">
        <v>112</v>
      </c>
      <c r="I405" s="12" t="s">
        <v>2</v>
      </c>
      <c r="J405" s="14" t="s">
        <v>2308</v>
      </c>
      <c r="K405" s="12" t="s">
        <v>31</v>
      </c>
      <c r="L405" s="12">
        <v>40</v>
      </c>
      <c r="M405" s="12">
        <v>1021.13</v>
      </c>
      <c r="N405" s="17">
        <f t="shared" si="7"/>
        <v>14.798985507246377</v>
      </c>
      <c r="O405" s="24" t="s">
        <v>4</v>
      </c>
    </row>
    <row r="406" spans="1:15">
      <c r="A406" s="25" t="s">
        <v>2790</v>
      </c>
      <c r="B406" s="25" t="s">
        <v>2780</v>
      </c>
      <c r="C406" s="25" t="s">
        <v>1544</v>
      </c>
      <c r="D406" s="25" t="s">
        <v>2791</v>
      </c>
      <c r="E406" s="25" t="s">
        <v>2792</v>
      </c>
      <c r="F406" s="48">
        <v>69</v>
      </c>
      <c r="G406" s="25" t="s">
        <v>93</v>
      </c>
      <c r="H406" s="25">
        <v>166</v>
      </c>
      <c r="I406" s="25" t="s">
        <v>30</v>
      </c>
      <c r="J406" s="49" t="s">
        <v>2793</v>
      </c>
      <c r="K406" s="25" t="s">
        <v>0</v>
      </c>
      <c r="L406" s="25">
        <v>40</v>
      </c>
      <c r="M406" s="25">
        <v>475.45</v>
      </c>
      <c r="N406" s="17">
        <f t="shared" si="7"/>
        <v>6.8905797101449275</v>
      </c>
      <c r="O406" s="12"/>
    </row>
    <row r="407" spans="1:15">
      <c r="A407" s="12" t="s">
        <v>1248</v>
      </c>
      <c r="B407" s="12" t="s">
        <v>732</v>
      </c>
      <c r="C407" s="12" t="s">
        <v>731</v>
      </c>
      <c r="D407" s="12" t="s">
        <v>1247</v>
      </c>
      <c r="E407" s="12" t="s">
        <v>1246</v>
      </c>
      <c r="F407" s="13">
        <v>70</v>
      </c>
      <c r="G407" s="12">
        <v>88</v>
      </c>
      <c r="H407" s="12">
        <v>105</v>
      </c>
      <c r="I407" s="12" t="s">
        <v>30</v>
      </c>
      <c r="J407" s="14" t="s">
        <v>226</v>
      </c>
      <c r="K407" s="12" t="s">
        <v>31</v>
      </c>
      <c r="L407" s="12">
        <v>88</v>
      </c>
      <c r="M407" s="12">
        <v>3014.18</v>
      </c>
      <c r="N407" s="17">
        <f t="shared" si="7"/>
        <v>43.059714285714286</v>
      </c>
      <c r="O407" s="12"/>
    </row>
    <row r="408" spans="1:15">
      <c r="A408" s="22" t="s">
        <v>2291</v>
      </c>
      <c r="B408" s="22" t="s">
        <v>40</v>
      </c>
      <c r="C408" s="22" t="s">
        <v>39</v>
      </c>
      <c r="D408" s="22" t="s">
        <v>2290</v>
      </c>
      <c r="E408" s="22" t="s">
        <v>2289</v>
      </c>
      <c r="F408" s="23">
        <v>70</v>
      </c>
      <c r="G408" s="12">
        <v>40</v>
      </c>
      <c r="H408" s="12">
        <v>141</v>
      </c>
      <c r="I408" s="12" t="s">
        <v>2</v>
      </c>
      <c r="J408" s="14" t="s">
        <v>40</v>
      </c>
      <c r="K408" s="12" t="s">
        <v>31</v>
      </c>
      <c r="L408" s="12">
        <v>40</v>
      </c>
      <c r="M408" s="12">
        <v>324.74</v>
      </c>
      <c r="N408" s="17">
        <f t="shared" si="7"/>
        <v>4.6391428571428577</v>
      </c>
      <c r="O408" s="24" t="s">
        <v>4</v>
      </c>
    </row>
    <row r="409" spans="1:15">
      <c r="A409" s="12" t="s">
        <v>352</v>
      </c>
      <c r="B409" s="12" t="s">
        <v>267</v>
      </c>
      <c r="C409" s="12" t="s">
        <v>266</v>
      </c>
      <c r="D409" s="12" t="s">
        <v>351</v>
      </c>
      <c r="E409" s="12" t="s">
        <v>350</v>
      </c>
      <c r="F409" s="13">
        <v>70</v>
      </c>
      <c r="G409" s="12">
        <v>91</v>
      </c>
      <c r="H409" s="12">
        <v>14521</v>
      </c>
      <c r="I409" s="12" t="s">
        <v>30</v>
      </c>
      <c r="J409" s="14" t="s">
        <v>293</v>
      </c>
      <c r="K409" s="12" t="s">
        <v>276</v>
      </c>
      <c r="L409" s="12"/>
      <c r="M409" s="12">
        <v>282.89999999999998</v>
      </c>
      <c r="N409" s="17">
        <f t="shared" si="7"/>
        <v>4.0414285714285709</v>
      </c>
      <c r="O409" s="12"/>
    </row>
    <row r="410" spans="1:15">
      <c r="A410" s="15" t="s">
        <v>1175</v>
      </c>
      <c r="B410" s="15" t="s">
        <v>8</v>
      </c>
      <c r="C410" s="15" t="s">
        <v>7</v>
      </c>
      <c r="D410" s="15" t="s">
        <v>1174</v>
      </c>
      <c r="E410" s="15" t="s">
        <v>1173</v>
      </c>
      <c r="F410" s="16">
        <v>71</v>
      </c>
      <c r="G410" s="12">
        <v>88</v>
      </c>
      <c r="H410" s="12">
        <v>1061</v>
      </c>
      <c r="I410" s="12" t="s">
        <v>2</v>
      </c>
      <c r="J410" s="14" t="s">
        <v>168</v>
      </c>
      <c r="K410" s="12" t="s">
        <v>31</v>
      </c>
      <c r="L410" s="12">
        <v>88</v>
      </c>
      <c r="M410" s="12">
        <v>548.41999999999996</v>
      </c>
      <c r="N410" s="17">
        <f t="shared" si="7"/>
        <v>7.7242253521126756</v>
      </c>
      <c r="O410" s="18" t="s">
        <v>4</v>
      </c>
    </row>
    <row r="411" spans="1:15">
      <c r="A411" s="12" t="s">
        <v>2150</v>
      </c>
      <c r="B411" s="12" t="s">
        <v>40</v>
      </c>
      <c r="C411" s="12" t="s">
        <v>39</v>
      </c>
      <c r="D411" s="12" t="s">
        <v>2149</v>
      </c>
      <c r="E411" s="12" t="s">
        <v>2148</v>
      </c>
      <c r="F411" s="13">
        <v>71</v>
      </c>
      <c r="G411" s="12">
        <v>40</v>
      </c>
      <c r="H411" s="12">
        <v>10043</v>
      </c>
      <c r="I411" s="12" t="s">
        <v>2</v>
      </c>
      <c r="J411" s="12" t="s">
        <v>40</v>
      </c>
      <c r="K411" s="12" t="s">
        <v>31</v>
      </c>
      <c r="L411" s="12">
        <v>40</v>
      </c>
      <c r="M411" s="12">
        <v>296.61</v>
      </c>
      <c r="N411" s="17">
        <f t="shared" si="7"/>
        <v>4.1776056338028171</v>
      </c>
      <c r="O411" s="12" t="s">
        <v>4</v>
      </c>
    </row>
    <row r="412" spans="1:15">
      <c r="A412" s="15" t="s">
        <v>1824</v>
      </c>
      <c r="B412" s="15" t="s">
        <v>8</v>
      </c>
      <c r="C412" s="15" t="s">
        <v>7</v>
      </c>
      <c r="D412" s="15" t="s">
        <v>1823</v>
      </c>
      <c r="E412" s="15" t="s">
        <v>1822</v>
      </c>
      <c r="F412" s="16">
        <v>72</v>
      </c>
      <c r="G412" s="12">
        <v>70</v>
      </c>
      <c r="H412" s="12">
        <v>6</v>
      </c>
      <c r="I412" s="12" t="s">
        <v>30</v>
      </c>
      <c r="J412" s="14" t="s">
        <v>196</v>
      </c>
      <c r="K412" s="12" t="s">
        <v>31</v>
      </c>
      <c r="L412" s="12">
        <v>70</v>
      </c>
      <c r="M412" s="12">
        <v>337.84</v>
      </c>
      <c r="N412" s="17">
        <f t="shared" si="7"/>
        <v>4.6922222222222221</v>
      </c>
      <c r="O412" s="18" t="s">
        <v>4</v>
      </c>
    </row>
    <row r="413" spans="1:15">
      <c r="A413" s="22" t="s">
        <v>1166</v>
      </c>
      <c r="B413" s="22" t="s">
        <v>40</v>
      </c>
      <c r="C413" s="22" t="s">
        <v>39</v>
      </c>
      <c r="D413" s="22" t="s">
        <v>1165</v>
      </c>
      <c r="E413" s="22" t="s">
        <v>1164</v>
      </c>
      <c r="F413" s="23">
        <v>73</v>
      </c>
      <c r="G413" s="12">
        <v>88</v>
      </c>
      <c r="H413" s="12">
        <v>1921</v>
      </c>
      <c r="I413" s="12" t="s">
        <v>2</v>
      </c>
      <c r="J413" s="14" t="s">
        <v>40</v>
      </c>
      <c r="K413" s="12" t="s">
        <v>31</v>
      </c>
      <c r="L413" s="12">
        <v>88</v>
      </c>
      <c r="M413" s="12">
        <v>950.79</v>
      </c>
      <c r="N413" s="17">
        <f t="shared" si="7"/>
        <v>13.024520547945205</v>
      </c>
      <c r="O413" s="24" t="s">
        <v>4</v>
      </c>
    </row>
    <row r="414" spans="1:15">
      <c r="A414" s="22" t="s">
        <v>1529</v>
      </c>
      <c r="B414" s="22" t="s">
        <v>40</v>
      </c>
      <c r="C414" s="22" t="s">
        <v>39</v>
      </c>
      <c r="D414" s="22" t="s">
        <v>1528</v>
      </c>
      <c r="E414" s="22" t="s">
        <v>1527</v>
      </c>
      <c r="F414" s="23">
        <v>74</v>
      </c>
      <c r="G414" s="12">
        <v>80</v>
      </c>
      <c r="H414" s="12">
        <v>1455</v>
      </c>
      <c r="I414" s="12" t="s">
        <v>2</v>
      </c>
      <c r="J414" s="14" t="s">
        <v>40</v>
      </c>
      <c r="K414" s="12" t="s">
        <v>31</v>
      </c>
      <c r="L414" s="12">
        <v>80</v>
      </c>
      <c r="M414" s="12">
        <v>1102.02</v>
      </c>
      <c r="N414" s="17">
        <f t="shared" si="7"/>
        <v>14.892162162162162</v>
      </c>
      <c r="O414" s="24" t="s">
        <v>4</v>
      </c>
    </row>
    <row r="415" spans="1:15">
      <c r="A415" s="12" t="s">
        <v>1921</v>
      </c>
      <c r="B415" s="12" t="s">
        <v>1642</v>
      </c>
      <c r="C415" s="12" t="s">
        <v>54</v>
      </c>
      <c r="D415" s="12" t="s">
        <v>1920</v>
      </c>
      <c r="E415" s="12"/>
      <c r="F415" s="13">
        <v>74</v>
      </c>
      <c r="G415" s="12">
        <v>65</v>
      </c>
      <c r="H415" s="12">
        <v>29</v>
      </c>
      <c r="I415" s="12" t="s">
        <v>30</v>
      </c>
      <c r="J415" s="14" t="s">
        <v>1679</v>
      </c>
      <c r="K415" s="12" t="s">
        <v>31</v>
      </c>
      <c r="L415" s="12">
        <v>65</v>
      </c>
      <c r="M415" s="12">
        <v>253.24</v>
      </c>
      <c r="N415" s="17">
        <f t="shared" si="7"/>
        <v>3.4221621621621621</v>
      </c>
      <c r="O415" s="12"/>
    </row>
    <row r="416" spans="1:15">
      <c r="A416" s="18" t="s">
        <v>2328</v>
      </c>
      <c r="B416" s="18" t="s">
        <v>8</v>
      </c>
      <c r="C416" s="18" t="s">
        <v>7</v>
      </c>
      <c r="D416" s="18" t="s">
        <v>2327</v>
      </c>
      <c r="E416" s="18" t="s">
        <v>2326</v>
      </c>
      <c r="F416" s="19">
        <v>75</v>
      </c>
      <c r="G416" s="20">
        <v>40</v>
      </c>
      <c r="H416" s="20">
        <v>79</v>
      </c>
      <c r="I416" s="20" t="s">
        <v>30</v>
      </c>
      <c r="J416" s="21" t="s">
        <v>164</v>
      </c>
      <c r="K416" s="20" t="s">
        <v>31</v>
      </c>
      <c r="L416" s="12">
        <v>40</v>
      </c>
      <c r="M416" s="20">
        <v>1906.07</v>
      </c>
      <c r="N416" s="17">
        <f t="shared" si="7"/>
        <v>25.414266666666666</v>
      </c>
      <c r="O416" s="18" t="s">
        <v>4</v>
      </c>
    </row>
    <row r="417" spans="1:15">
      <c r="A417" s="22" t="s">
        <v>1579</v>
      </c>
      <c r="B417" s="22" t="s">
        <v>40</v>
      </c>
      <c r="C417" s="22" t="s">
        <v>39</v>
      </c>
      <c r="D417" s="22" t="s">
        <v>1578</v>
      </c>
      <c r="E417" s="22" t="s">
        <v>1577</v>
      </c>
      <c r="F417" s="23">
        <v>75</v>
      </c>
      <c r="G417" s="12">
        <v>80</v>
      </c>
      <c r="H417" s="12">
        <v>59</v>
      </c>
      <c r="I417" s="12" t="s">
        <v>2</v>
      </c>
      <c r="J417" s="14" t="s">
        <v>1523</v>
      </c>
      <c r="K417" s="12" t="s">
        <v>31</v>
      </c>
      <c r="L417" s="12">
        <v>80</v>
      </c>
      <c r="M417" s="12">
        <v>1134.8399999999999</v>
      </c>
      <c r="N417" s="17">
        <f t="shared" si="7"/>
        <v>15.1312</v>
      </c>
      <c r="O417" s="24" t="s">
        <v>4</v>
      </c>
    </row>
    <row r="418" spans="1:15">
      <c r="A418" s="22" t="s">
        <v>143</v>
      </c>
      <c r="B418" s="22" t="s">
        <v>40</v>
      </c>
      <c r="C418" s="22" t="s">
        <v>39</v>
      </c>
      <c r="D418" s="22" t="s">
        <v>142</v>
      </c>
      <c r="E418" s="22" t="s">
        <v>141</v>
      </c>
      <c r="F418" s="23">
        <v>75</v>
      </c>
      <c r="G418" s="12" t="s">
        <v>93</v>
      </c>
      <c r="H418" s="12">
        <v>1305</v>
      </c>
      <c r="I418" s="12" t="s">
        <v>2</v>
      </c>
      <c r="J418" s="14" t="s">
        <v>40</v>
      </c>
      <c r="K418" s="12" t="s">
        <v>0</v>
      </c>
      <c r="L418" s="12">
        <v>40</v>
      </c>
      <c r="M418" s="12">
        <v>371.64</v>
      </c>
      <c r="N418" s="17">
        <f t="shared" si="7"/>
        <v>4.9551999999999996</v>
      </c>
      <c r="O418" s="24" t="s">
        <v>4</v>
      </c>
    </row>
    <row r="419" spans="1:15">
      <c r="A419" s="24" t="s">
        <v>2408</v>
      </c>
      <c r="B419" s="24" t="s">
        <v>40</v>
      </c>
      <c r="C419" s="24" t="s">
        <v>39</v>
      </c>
      <c r="D419" s="24" t="s">
        <v>2407</v>
      </c>
      <c r="E419" s="24" t="s">
        <v>2406</v>
      </c>
      <c r="F419" s="37">
        <v>75</v>
      </c>
      <c r="G419" s="20">
        <v>31</v>
      </c>
      <c r="H419" s="20">
        <v>435</v>
      </c>
      <c r="I419" s="20" t="s">
        <v>2</v>
      </c>
      <c r="J419" s="21" t="s">
        <v>40</v>
      </c>
      <c r="K419" s="20" t="s">
        <v>31</v>
      </c>
      <c r="L419" s="12">
        <v>31</v>
      </c>
      <c r="M419" s="20">
        <v>174.2</v>
      </c>
      <c r="N419" s="17">
        <f t="shared" si="7"/>
        <v>2.3226666666666667</v>
      </c>
      <c r="O419" s="24" t="s">
        <v>4</v>
      </c>
    </row>
    <row r="420" spans="1:15">
      <c r="A420" s="12" t="s">
        <v>2083</v>
      </c>
      <c r="B420" s="12" t="s">
        <v>8</v>
      </c>
      <c r="C420" s="12" t="s">
        <v>7</v>
      </c>
      <c r="D420" s="12" t="s">
        <v>2082</v>
      </c>
      <c r="E420" s="12" t="s">
        <v>2081</v>
      </c>
      <c r="F420" s="13">
        <v>76</v>
      </c>
      <c r="G420" s="12">
        <v>51</v>
      </c>
      <c r="H420" s="12">
        <v>68</v>
      </c>
      <c r="I420" s="12" t="s">
        <v>30</v>
      </c>
      <c r="J420" s="12" t="s">
        <v>164</v>
      </c>
      <c r="K420" s="12" t="s">
        <v>31</v>
      </c>
      <c r="L420" s="12">
        <v>51</v>
      </c>
      <c r="M420" s="12">
        <v>1220.68</v>
      </c>
      <c r="N420" s="17">
        <f t="shared" si="7"/>
        <v>16.061578947368421</v>
      </c>
      <c r="O420" s="12" t="s">
        <v>4</v>
      </c>
    </row>
    <row r="421" spans="1:15">
      <c r="A421" s="24" t="s">
        <v>2242</v>
      </c>
      <c r="B421" s="24" t="s">
        <v>40</v>
      </c>
      <c r="C421" s="24" t="s">
        <v>39</v>
      </c>
      <c r="D421" s="24" t="s">
        <v>2241</v>
      </c>
      <c r="E421" s="24" t="s">
        <v>2240</v>
      </c>
      <c r="F421" s="37">
        <v>76</v>
      </c>
      <c r="G421" s="20">
        <v>40</v>
      </c>
      <c r="H421" s="20">
        <v>223</v>
      </c>
      <c r="I421" s="20" t="s">
        <v>2</v>
      </c>
      <c r="J421" s="21" t="s">
        <v>1695</v>
      </c>
      <c r="K421" s="20" t="s">
        <v>31</v>
      </c>
      <c r="L421" s="12">
        <v>40</v>
      </c>
      <c r="M421" s="20">
        <v>846.45</v>
      </c>
      <c r="N421" s="17">
        <f t="shared" si="7"/>
        <v>11.137500000000001</v>
      </c>
      <c r="O421" s="24" t="s">
        <v>4</v>
      </c>
    </row>
    <row r="422" spans="1:15">
      <c r="A422" s="12" t="s">
        <v>2052</v>
      </c>
      <c r="B422" s="12" t="s">
        <v>49</v>
      </c>
      <c r="C422" s="12" t="s">
        <v>48</v>
      </c>
      <c r="D422" s="12" t="s">
        <v>2051</v>
      </c>
      <c r="E422" s="12" t="s">
        <v>2050</v>
      </c>
      <c r="F422" s="13">
        <v>76</v>
      </c>
      <c r="G422" s="12">
        <v>51</v>
      </c>
      <c r="H422" s="12">
        <v>2404</v>
      </c>
      <c r="I422" s="12" t="s">
        <v>30</v>
      </c>
      <c r="J422" s="14" t="s">
        <v>2049</v>
      </c>
      <c r="K422" s="12" t="s">
        <v>31</v>
      </c>
      <c r="L422" s="12">
        <v>51</v>
      </c>
      <c r="M422" s="12">
        <v>659.25</v>
      </c>
      <c r="N422" s="17">
        <f t="shared" si="7"/>
        <v>8.6743421052631575</v>
      </c>
      <c r="O422" s="12"/>
    </row>
    <row r="423" spans="1:15">
      <c r="A423" s="12" t="s">
        <v>542</v>
      </c>
      <c r="B423" s="12" t="s">
        <v>267</v>
      </c>
      <c r="C423" s="12" t="s">
        <v>266</v>
      </c>
      <c r="D423" s="12" t="s">
        <v>541</v>
      </c>
      <c r="E423" s="12" t="s">
        <v>540</v>
      </c>
      <c r="F423" s="13">
        <v>77</v>
      </c>
      <c r="G423" s="12">
        <v>91</v>
      </c>
      <c r="H423" s="12">
        <v>3778</v>
      </c>
      <c r="I423" s="12" t="s">
        <v>30</v>
      </c>
      <c r="J423" s="14" t="s">
        <v>293</v>
      </c>
      <c r="K423" s="12" t="s">
        <v>276</v>
      </c>
      <c r="L423" s="12"/>
      <c r="M423" s="12">
        <v>492.4</v>
      </c>
      <c r="N423" s="17">
        <f t="shared" si="7"/>
        <v>6.3948051948051949</v>
      </c>
      <c r="O423" s="12"/>
    </row>
    <row r="424" spans="1:15">
      <c r="A424" s="22" t="s">
        <v>777</v>
      </c>
      <c r="B424" s="22" t="s">
        <v>40</v>
      </c>
      <c r="C424" s="22" t="s">
        <v>39</v>
      </c>
      <c r="D424" s="22" t="s">
        <v>776</v>
      </c>
      <c r="E424" s="22" t="s">
        <v>775</v>
      </c>
      <c r="F424" s="23">
        <v>78</v>
      </c>
      <c r="G424" s="12">
        <v>91</v>
      </c>
      <c r="H424" s="12">
        <v>363</v>
      </c>
      <c r="I424" s="12" t="s">
        <v>2</v>
      </c>
      <c r="J424" s="14" t="s">
        <v>774</v>
      </c>
      <c r="K424" s="12" t="s">
        <v>276</v>
      </c>
      <c r="L424" s="12"/>
      <c r="M424" s="12">
        <v>470.11</v>
      </c>
      <c r="N424" s="17">
        <f t="shared" si="7"/>
        <v>6.027051282051282</v>
      </c>
      <c r="O424" s="24" t="s">
        <v>4</v>
      </c>
    </row>
    <row r="425" spans="1:15">
      <c r="A425" s="12" t="s">
        <v>417</v>
      </c>
      <c r="B425" s="12" t="s">
        <v>267</v>
      </c>
      <c r="C425" s="12" t="s">
        <v>266</v>
      </c>
      <c r="D425" s="12" t="s">
        <v>416</v>
      </c>
      <c r="E425" s="12" t="s">
        <v>415</v>
      </c>
      <c r="F425" s="13">
        <v>78</v>
      </c>
      <c r="G425" s="12">
        <v>91</v>
      </c>
      <c r="H425" s="12">
        <v>12339</v>
      </c>
      <c r="I425" s="12" t="s">
        <v>30</v>
      </c>
      <c r="J425" s="14" t="s">
        <v>293</v>
      </c>
      <c r="K425" s="12" t="s">
        <v>276</v>
      </c>
      <c r="L425" s="12"/>
      <c r="M425" s="12">
        <v>282.89999999999998</v>
      </c>
      <c r="N425" s="17">
        <f t="shared" si="7"/>
        <v>3.6269230769230765</v>
      </c>
      <c r="O425" s="12"/>
    </row>
    <row r="426" spans="1:15">
      <c r="A426" s="15" t="s">
        <v>660</v>
      </c>
      <c r="B426" s="15" t="s">
        <v>8</v>
      </c>
      <c r="C426" s="15" t="s">
        <v>7</v>
      </c>
      <c r="D426" s="15" t="s">
        <v>659</v>
      </c>
      <c r="E426" s="15" t="s">
        <v>658</v>
      </c>
      <c r="F426" s="16">
        <v>80</v>
      </c>
      <c r="G426" s="12">
        <v>91</v>
      </c>
      <c r="H426" s="12">
        <v>534</v>
      </c>
      <c r="I426" s="12" t="s">
        <v>2</v>
      </c>
      <c r="J426" s="14" t="s">
        <v>168</v>
      </c>
      <c r="K426" s="12" t="s">
        <v>31</v>
      </c>
      <c r="L426" s="12" t="s">
        <v>287</v>
      </c>
      <c r="M426" s="12">
        <v>289.54000000000002</v>
      </c>
      <c r="N426" s="17">
        <f t="shared" si="7"/>
        <v>3.6192500000000001</v>
      </c>
      <c r="O426" s="18" t="s">
        <v>4</v>
      </c>
    </row>
    <row r="427" spans="1:15">
      <c r="A427" s="12" t="s">
        <v>909</v>
      </c>
      <c r="B427" s="12" t="s">
        <v>267</v>
      </c>
      <c r="C427" s="12" t="s">
        <v>266</v>
      </c>
      <c r="D427" s="12" t="s">
        <v>908</v>
      </c>
      <c r="E427" s="12" t="s">
        <v>907</v>
      </c>
      <c r="F427" s="13">
        <v>81</v>
      </c>
      <c r="G427" s="12">
        <v>91</v>
      </c>
      <c r="H427" s="12">
        <v>186</v>
      </c>
      <c r="I427" s="12" t="s">
        <v>30</v>
      </c>
      <c r="J427" s="14" t="s">
        <v>293</v>
      </c>
      <c r="K427" s="12" t="s">
        <v>276</v>
      </c>
      <c r="L427" s="12"/>
      <c r="M427" s="12">
        <v>1095.9000000000001</v>
      </c>
      <c r="N427" s="17">
        <f t="shared" ref="N427:N490" si="8">M427/F427</f>
        <v>13.52962962962963</v>
      </c>
      <c r="O427" s="12"/>
    </row>
    <row r="428" spans="1:15">
      <c r="A428" s="12" t="s">
        <v>2059</v>
      </c>
      <c r="B428" s="12" t="s">
        <v>1491</v>
      </c>
      <c r="C428" s="12" t="s">
        <v>1494</v>
      </c>
      <c r="D428" s="12" t="s">
        <v>2058</v>
      </c>
      <c r="E428" s="12" t="s">
        <v>2057</v>
      </c>
      <c r="F428" s="13">
        <v>81</v>
      </c>
      <c r="G428" s="12">
        <v>51</v>
      </c>
      <c r="H428" s="12">
        <v>1688</v>
      </c>
      <c r="I428" s="12" t="s">
        <v>30</v>
      </c>
      <c r="J428" s="12" t="s">
        <v>1491</v>
      </c>
      <c r="K428" s="12" t="s">
        <v>31</v>
      </c>
      <c r="L428" s="12">
        <v>51</v>
      </c>
      <c r="M428" s="12">
        <v>288.27999999999997</v>
      </c>
      <c r="N428" s="17">
        <f t="shared" si="8"/>
        <v>3.5590123456790121</v>
      </c>
      <c r="O428" s="12"/>
    </row>
    <row r="429" spans="1:15">
      <c r="A429" s="38" t="s">
        <v>2078</v>
      </c>
      <c r="B429" s="12" t="s">
        <v>224</v>
      </c>
      <c r="C429" s="12" t="s">
        <v>223</v>
      </c>
      <c r="D429" s="12" t="s">
        <v>2077</v>
      </c>
      <c r="E429" s="12" t="s">
        <v>2077</v>
      </c>
      <c r="F429" s="13">
        <v>81</v>
      </c>
      <c r="G429" s="12">
        <v>51</v>
      </c>
      <c r="H429" s="12">
        <v>258</v>
      </c>
      <c r="I429" s="12" t="s">
        <v>30</v>
      </c>
      <c r="J429" s="14" t="s">
        <v>2076</v>
      </c>
      <c r="K429" s="12" t="s">
        <v>31</v>
      </c>
      <c r="L429" s="12">
        <v>51</v>
      </c>
      <c r="M429" s="12">
        <v>190.25</v>
      </c>
      <c r="N429" s="17">
        <f t="shared" si="8"/>
        <v>2.3487654320987654</v>
      </c>
      <c r="O429" s="12"/>
    </row>
    <row r="430" spans="1:15">
      <c r="A430" s="12" t="s">
        <v>1561</v>
      </c>
      <c r="B430" s="12" t="s">
        <v>8</v>
      </c>
      <c r="C430" s="12" t="s">
        <v>7</v>
      </c>
      <c r="D430" s="12" t="s">
        <v>1560</v>
      </c>
      <c r="E430" s="12" t="s">
        <v>1559</v>
      </c>
      <c r="F430" s="13">
        <v>82</v>
      </c>
      <c r="G430" s="12">
        <v>80</v>
      </c>
      <c r="H430" s="12">
        <v>86</v>
      </c>
      <c r="I430" s="12" t="s">
        <v>2</v>
      </c>
      <c r="J430" s="12" t="s">
        <v>1</v>
      </c>
      <c r="K430" s="12" t="s">
        <v>31</v>
      </c>
      <c r="L430" s="12">
        <v>80</v>
      </c>
      <c r="M430" s="12">
        <v>4628.1099999999997</v>
      </c>
      <c r="N430" s="17">
        <f t="shared" si="8"/>
        <v>56.440365853658534</v>
      </c>
      <c r="O430" s="12" t="s">
        <v>4</v>
      </c>
    </row>
    <row r="431" spans="1:15">
      <c r="A431" s="12" t="s">
        <v>1114</v>
      </c>
      <c r="B431" s="12" t="s">
        <v>48</v>
      </c>
      <c r="C431" s="12" t="s">
        <v>48</v>
      </c>
      <c r="D431" s="12" t="s">
        <v>1113</v>
      </c>
      <c r="E431" s="12" t="s">
        <v>1112</v>
      </c>
      <c r="F431" s="13">
        <v>82</v>
      </c>
      <c r="G431" s="12">
        <v>88</v>
      </c>
      <c r="H431" s="12">
        <v>2266</v>
      </c>
      <c r="I431" s="12" t="s">
        <v>30</v>
      </c>
      <c r="J431" s="14" t="s">
        <v>1111</v>
      </c>
      <c r="K431" s="12" t="s">
        <v>31</v>
      </c>
      <c r="L431" s="12">
        <v>88</v>
      </c>
      <c r="M431" s="12">
        <v>1388.19</v>
      </c>
      <c r="N431" s="17">
        <f t="shared" si="8"/>
        <v>16.929146341463415</v>
      </c>
      <c r="O431" s="12"/>
    </row>
    <row r="432" spans="1:15">
      <c r="A432" s="22" t="s">
        <v>1981</v>
      </c>
      <c r="B432" s="22" t="s">
        <v>40</v>
      </c>
      <c r="C432" s="22" t="s">
        <v>39</v>
      </c>
      <c r="D432" s="22" t="s">
        <v>1980</v>
      </c>
      <c r="E432" s="22" t="s">
        <v>1979</v>
      </c>
      <c r="F432" s="23">
        <v>82</v>
      </c>
      <c r="G432" s="12">
        <v>61</v>
      </c>
      <c r="H432" s="12">
        <v>131</v>
      </c>
      <c r="I432" s="12" t="s">
        <v>2</v>
      </c>
      <c r="J432" s="14" t="s">
        <v>40</v>
      </c>
      <c r="K432" s="12" t="s">
        <v>31</v>
      </c>
      <c r="L432" s="12">
        <v>69</v>
      </c>
      <c r="M432" s="12">
        <v>82.06</v>
      </c>
      <c r="N432" s="17">
        <f t="shared" si="8"/>
        <v>1.0007317073170732</v>
      </c>
      <c r="O432" s="24" t="s">
        <v>4</v>
      </c>
    </row>
    <row r="433" spans="1:15">
      <c r="A433" s="12" t="s">
        <v>2222</v>
      </c>
      <c r="B433" s="12" t="s">
        <v>49</v>
      </c>
      <c r="C433" s="12" t="s">
        <v>48</v>
      </c>
      <c r="D433" s="12" t="s">
        <v>2221</v>
      </c>
      <c r="E433" s="12" t="s">
        <v>2220</v>
      </c>
      <c r="F433" s="13">
        <v>83</v>
      </c>
      <c r="G433" s="12">
        <v>40</v>
      </c>
      <c r="H433" s="12">
        <v>362</v>
      </c>
      <c r="I433" s="12" t="s">
        <v>30</v>
      </c>
      <c r="J433" s="12" t="s">
        <v>49</v>
      </c>
      <c r="K433" s="12" t="s">
        <v>31</v>
      </c>
      <c r="L433" s="12">
        <v>40</v>
      </c>
      <c r="M433" s="12">
        <v>472.95</v>
      </c>
      <c r="N433" s="17">
        <f t="shared" si="8"/>
        <v>5.6981927710843374</v>
      </c>
      <c r="O433" s="12"/>
    </row>
    <row r="434" spans="1:15">
      <c r="A434" s="22" t="s">
        <v>1423</v>
      </c>
      <c r="B434" s="22" t="s">
        <v>40</v>
      </c>
      <c r="C434" s="22" t="s">
        <v>39</v>
      </c>
      <c r="D434" s="22" t="s">
        <v>1422</v>
      </c>
      <c r="E434" s="22" t="s">
        <v>1421</v>
      </c>
      <c r="F434" s="23">
        <v>84</v>
      </c>
      <c r="G434" s="12">
        <v>84</v>
      </c>
      <c r="H434" s="12">
        <v>66</v>
      </c>
      <c r="I434" s="12" t="s">
        <v>2</v>
      </c>
      <c r="J434" s="14" t="s">
        <v>40</v>
      </c>
      <c r="K434" s="12" t="s">
        <v>31</v>
      </c>
      <c r="L434" s="12">
        <v>84</v>
      </c>
      <c r="M434" s="12">
        <v>6532.37</v>
      </c>
      <c r="N434" s="17">
        <f t="shared" si="8"/>
        <v>77.766309523809525</v>
      </c>
      <c r="O434" s="24" t="s">
        <v>4</v>
      </c>
    </row>
    <row r="435" spans="1:15">
      <c r="A435" s="22" t="s">
        <v>1519</v>
      </c>
      <c r="B435" s="22" t="s">
        <v>40</v>
      </c>
      <c r="C435" s="22" t="s">
        <v>39</v>
      </c>
      <c r="D435" s="22" t="s">
        <v>1518</v>
      </c>
      <c r="E435" s="22" t="s">
        <v>1517</v>
      </c>
      <c r="F435" s="23">
        <v>84</v>
      </c>
      <c r="G435" s="12">
        <v>80</v>
      </c>
      <c r="H435" s="12">
        <v>1772</v>
      </c>
      <c r="I435" s="12" t="s">
        <v>2</v>
      </c>
      <c r="J435" s="22" t="s">
        <v>40</v>
      </c>
      <c r="K435" s="12" t="s">
        <v>31</v>
      </c>
      <c r="L435" s="12">
        <v>80</v>
      </c>
      <c r="M435" s="12">
        <v>536.94000000000005</v>
      </c>
      <c r="N435" s="17">
        <f t="shared" si="8"/>
        <v>6.3921428571428578</v>
      </c>
      <c r="O435" s="24" t="s">
        <v>4</v>
      </c>
    </row>
    <row r="436" spans="1:15">
      <c r="A436" s="25" t="s">
        <v>2575</v>
      </c>
      <c r="B436" s="25" t="s">
        <v>2528</v>
      </c>
      <c r="C436" s="25" t="s">
        <v>2529</v>
      </c>
      <c r="D436" s="25" t="s">
        <v>2576</v>
      </c>
      <c r="E436" s="25"/>
      <c r="F436" s="48">
        <v>85</v>
      </c>
      <c r="G436" s="50" t="s">
        <v>2577</v>
      </c>
      <c r="H436" s="51">
        <v>138</v>
      </c>
      <c r="I436" s="51" t="s">
        <v>1217</v>
      </c>
      <c r="J436" s="50" t="s">
        <v>2553</v>
      </c>
      <c r="K436" s="52">
        <v>52373</v>
      </c>
      <c r="L436" s="25">
        <v>70</v>
      </c>
      <c r="M436" s="53">
        <v>267</v>
      </c>
      <c r="N436" s="17">
        <f t="shared" si="8"/>
        <v>3.1411764705882352</v>
      </c>
      <c r="O436" s="12"/>
    </row>
    <row r="437" spans="1:15">
      <c r="A437" s="12" t="s">
        <v>2016</v>
      </c>
      <c r="B437" s="12" t="s">
        <v>55</v>
      </c>
      <c r="C437" s="12" t="s">
        <v>54</v>
      </c>
      <c r="D437" s="12" t="s">
        <v>2015</v>
      </c>
      <c r="E437" s="12" t="s">
        <v>2014</v>
      </c>
      <c r="F437" s="13">
        <v>86</v>
      </c>
      <c r="G437" s="12">
        <v>60</v>
      </c>
      <c r="H437" s="12">
        <v>17</v>
      </c>
      <c r="I437" s="12" t="s">
        <v>30</v>
      </c>
      <c r="J437" s="14" t="s">
        <v>51</v>
      </c>
      <c r="K437" s="12" t="s">
        <v>31</v>
      </c>
      <c r="L437" s="12">
        <v>60</v>
      </c>
      <c r="M437" s="12">
        <v>368.58</v>
      </c>
      <c r="N437" s="17">
        <f t="shared" si="8"/>
        <v>4.2858139534883719</v>
      </c>
      <c r="O437" s="12"/>
    </row>
    <row r="438" spans="1:15">
      <c r="A438" s="25" t="s">
        <v>2818</v>
      </c>
      <c r="B438" s="25" t="s">
        <v>49</v>
      </c>
      <c r="C438" s="25" t="s">
        <v>48</v>
      </c>
      <c r="D438" s="25" t="s">
        <v>2819</v>
      </c>
      <c r="E438" s="25" t="s">
        <v>2820</v>
      </c>
      <c r="F438" s="48">
        <v>86</v>
      </c>
      <c r="G438" s="25" t="s">
        <v>78</v>
      </c>
      <c r="H438" s="25">
        <v>249</v>
      </c>
      <c r="I438" s="25" t="s">
        <v>30</v>
      </c>
      <c r="J438" s="25" t="s">
        <v>49</v>
      </c>
      <c r="K438" s="25" t="s">
        <v>0</v>
      </c>
      <c r="L438" s="25">
        <v>51</v>
      </c>
      <c r="M438" s="25">
        <v>1256.5899999999999</v>
      </c>
      <c r="N438" s="17">
        <f t="shared" si="8"/>
        <v>14.611511627906976</v>
      </c>
      <c r="O438" s="12"/>
    </row>
    <row r="439" spans="1:15">
      <c r="A439" s="12" t="s">
        <v>1163</v>
      </c>
      <c r="B439" s="12" t="s">
        <v>732</v>
      </c>
      <c r="C439" s="12" t="s">
        <v>731</v>
      </c>
      <c r="D439" s="12" t="s">
        <v>1162</v>
      </c>
      <c r="E439" s="12" t="s">
        <v>1161</v>
      </c>
      <c r="F439" s="13">
        <v>87</v>
      </c>
      <c r="G439" s="12">
        <v>88</v>
      </c>
      <c r="H439" s="12">
        <v>1926</v>
      </c>
      <c r="I439" s="12" t="s">
        <v>30</v>
      </c>
      <c r="J439" s="14" t="s">
        <v>731</v>
      </c>
      <c r="K439" s="12" t="s">
        <v>31</v>
      </c>
      <c r="L439" s="12">
        <v>88</v>
      </c>
      <c r="M439" s="12">
        <v>2250.7399999999998</v>
      </c>
      <c r="N439" s="17">
        <f t="shared" si="8"/>
        <v>25.870574712643677</v>
      </c>
      <c r="O439" s="12"/>
    </row>
    <row r="440" spans="1:15">
      <c r="A440" s="22" t="s">
        <v>634</v>
      </c>
      <c r="B440" s="22" t="s">
        <v>40</v>
      </c>
      <c r="C440" s="22" t="s">
        <v>39</v>
      </c>
      <c r="D440" s="22" t="s">
        <v>633</v>
      </c>
      <c r="E440" s="22" t="s">
        <v>632</v>
      </c>
      <c r="F440" s="23">
        <v>87</v>
      </c>
      <c r="G440" s="12">
        <v>91</v>
      </c>
      <c r="H440" s="12">
        <v>665</v>
      </c>
      <c r="I440" s="12" t="s">
        <v>2</v>
      </c>
      <c r="J440" s="14" t="s">
        <v>40</v>
      </c>
      <c r="K440" s="12" t="s">
        <v>276</v>
      </c>
      <c r="L440" s="12"/>
      <c r="M440" s="12">
        <v>1778.47</v>
      </c>
      <c r="N440" s="17">
        <f t="shared" si="8"/>
        <v>20.442183908045976</v>
      </c>
      <c r="O440" s="24" t="s">
        <v>4</v>
      </c>
    </row>
    <row r="441" spans="1:15">
      <c r="A441" s="12" t="s">
        <v>933</v>
      </c>
      <c r="B441" s="12" t="s">
        <v>13</v>
      </c>
      <c r="C441" s="12" t="s">
        <v>12</v>
      </c>
      <c r="D441" s="12" t="s">
        <v>932</v>
      </c>
      <c r="E441" s="12"/>
      <c r="F441" s="13">
        <v>87</v>
      </c>
      <c r="G441" s="12">
        <v>91</v>
      </c>
      <c r="H441" s="12">
        <v>154</v>
      </c>
      <c r="I441" s="12" t="s">
        <v>30</v>
      </c>
      <c r="J441" s="14" t="s">
        <v>13</v>
      </c>
      <c r="K441" s="12" t="s">
        <v>276</v>
      </c>
      <c r="L441" s="12"/>
      <c r="M441" s="12">
        <v>1490.49</v>
      </c>
      <c r="N441" s="17">
        <f t="shared" si="8"/>
        <v>17.132068965517242</v>
      </c>
      <c r="O441" s="12"/>
    </row>
    <row r="442" spans="1:15">
      <c r="A442" s="12" t="s">
        <v>188</v>
      </c>
      <c r="B442" s="12" t="s">
        <v>49</v>
      </c>
      <c r="C442" s="12" t="s">
        <v>48</v>
      </c>
      <c r="D442" s="12" t="s">
        <v>187</v>
      </c>
      <c r="E442" s="12" t="s">
        <v>186</v>
      </c>
      <c r="F442" s="13">
        <v>87</v>
      </c>
      <c r="G442" s="12" t="s">
        <v>93</v>
      </c>
      <c r="H442" s="12">
        <v>212</v>
      </c>
      <c r="I442" s="12" t="s">
        <v>30</v>
      </c>
      <c r="J442" s="14" t="s">
        <v>49</v>
      </c>
      <c r="K442" s="12" t="s">
        <v>0</v>
      </c>
      <c r="L442" s="12">
        <v>40</v>
      </c>
      <c r="M442" s="12">
        <v>705.52</v>
      </c>
      <c r="N442" s="17">
        <f t="shared" si="8"/>
        <v>8.1094252873563217</v>
      </c>
      <c r="O442" s="12"/>
    </row>
    <row r="443" spans="1:15">
      <c r="A443" s="25" t="s">
        <v>2527</v>
      </c>
      <c r="B443" s="25" t="s">
        <v>2528</v>
      </c>
      <c r="C443" s="25" t="s">
        <v>2529</v>
      </c>
      <c r="D443" s="25"/>
      <c r="E443" s="25"/>
      <c r="F443" s="48">
        <v>88</v>
      </c>
      <c r="G443" s="25">
        <v>40</v>
      </c>
      <c r="H443" s="25">
        <v>10290</v>
      </c>
      <c r="I443" s="25" t="s">
        <v>30</v>
      </c>
      <c r="J443" s="25" t="s">
        <v>2530</v>
      </c>
      <c r="K443" s="25" t="s">
        <v>31</v>
      </c>
      <c r="L443" s="25">
        <v>40</v>
      </c>
      <c r="M443" s="25">
        <v>232.55</v>
      </c>
      <c r="N443" s="17">
        <f t="shared" si="8"/>
        <v>2.6426136363636363</v>
      </c>
      <c r="O443" s="12"/>
    </row>
    <row r="444" spans="1:15">
      <c r="A444" s="22" t="s">
        <v>1618</v>
      </c>
      <c r="B444" s="22" t="s">
        <v>40</v>
      </c>
      <c r="C444" s="22" t="s">
        <v>39</v>
      </c>
      <c r="D444" s="22" t="s">
        <v>1617</v>
      </c>
      <c r="E444" s="22" t="s">
        <v>1616</v>
      </c>
      <c r="F444" s="23">
        <v>89</v>
      </c>
      <c r="G444" s="12">
        <v>80</v>
      </c>
      <c r="H444" s="12">
        <v>18</v>
      </c>
      <c r="I444" s="12" t="s">
        <v>2</v>
      </c>
      <c r="J444" s="14" t="s">
        <v>40</v>
      </c>
      <c r="K444" s="12" t="s">
        <v>31</v>
      </c>
      <c r="L444" s="12">
        <v>80</v>
      </c>
      <c r="M444" s="12">
        <v>3166.54</v>
      </c>
      <c r="N444" s="17">
        <f t="shared" si="8"/>
        <v>35.579101123595507</v>
      </c>
      <c r="O444" s="24" t="s">
        <v>4</v>
      </c>
    </row>
    <row r="445" spans="1:15">
      <c r="A445" s="15" t="s">
        <v>1223</v>
      </c>
      <c r="B445" s="15" t="s">
        <v>8</v>
      </c>
      <c r="C445" s="15" t="s">
        <v>7</v>
      </c>
      <c r="D445" s="15" t="s">
        <v>1222</v>
      </c>
      <c r="E445" s="15" t="s">
        <v>1221</v>
      </c>
      <c r="F445" s="16">
        <v>89</v>
      </c>
      <c r="G445" s="12">
        <v>88</v>
      </c>
      <c r="H445" s="12">
        <v>139</v>
      </c>
      <c r="I445" s="12" t="s">
        <v>2</v>
      </c>
      <c r="J445" s="14" t="s">
        <v>164</v>
      </c>
      <c r="K445" s="12" t="s">
        <v>31</v>
      </c>
      <c r="L445" s="12">
        <v>88</v>
      </c>
      <c r="M445" s="12">
        <v>2404.13</v>
      </c>
      <c r="N445" s="17">
        <f t="shared" si="8"/>
        <v>27.012696629213483</v>
      </c>
      <c r="O445" s="18" t="s">
        <v>4</v>
      </c>
    </row>
    <row r="446" spans="1:15">
      <c r="A446" s="22" t="s">
        <v>1532</v>
      </c>
      <c r="B446" s="22" t="s">
        <v>40</v>
      </c>
      <c r="C446" s="22" t="s">
        <v>39</v>
      </c>
      <c r="D446" s="22" t="s">
        <v>1531</v>
      </c>
      <c r="E446" s="22" t="s">
        <v>1530</v>
      </c>
      <c r="F446" s="23">
        <v>90</v>
      </c>
      <c r="G446" s="12">
        <v>80</v>
      </c>
      <c r="H446" s="12">
        <v>235</v>
      </c>
      <c r="I446" s="12" t="s">
        <v>2</v>
      </c>
      <c r="J446" s="14" t="s">
        <v>40</v>
      </c>
      <c r="K446" s="12" t="s">
        <v>31</v>
      </c>
      <c r="L446" s="12">
        <v>80</v>
      </c>
      <c r="M446" s="12">
        <v>2102.04</v>
      </c>
      <c r="N446" s="17">
        <f t="shared" si="8"/>
        <v>23.355999999999998</v>
      </c>
      <c r="O446" s="24" t="s">
        <v>4</v>
      </c>
    </row>
    <row r="447" spans="1:15">
      <c r="A447" s="25" t="s">
        <v>2808</v>
      </c>
      <c r="B447" s="25" t="s">
        <v>2809</v>
      </c>
      <c r="C447" s="25" t="s">
        <v>1544</v>
      </c>
      <c r="D447" s="25" t="s">
        <v>2810</v>
      </c>
      <c r="E447" s="25"/>
      <c r="F447" s="48">
        <v>90</v>
      </c>
      <c r="G447" s="25">
        <v>80</v>
      </c>
      <c r="H447" s="25">
        <v>49</v>
      </c>
      <c r="I447" s="25" t="s">
        <v>30</v>
      </c>
      <c r="J447" s="49" t="s">
        <v>2680</v>
      </c>
      <c r="K447" s="25" t="s">
        <v>31</v>
      </c>
      <c r="L447" s="25">
        <v>80</v>
      </c>
      <c r="M447" s="25">
        <v>1430.39</v>
      </c>
      <c r="N447" s="17">
        <f t="shared" si="8"/>
        <v>15.893222222222223</v>
      </c>
      <c r="O447" s="12"/>
    </row>
    <row r="448" spans="1:15">
      <c r="A448" s="12" t="s">
        <v>468</v>
      </c>
      <c r="B448" s="12" t="s">
        <v>13</v>
      </c>
      <c r="C448" s="12" t="s">
        <v>12</v>
      </c>
      <c r="D448" s="12" t="s">
        <v>467</v>
      </c>
      <c r="E448" s="12"/>
      <c r="F448" s="13">
        <v>92</v>
      </c>
      <c r="G448" s="12">
        <v>91</v>
      </c>
      <c r="H448" s="12">
        <v>10384</v>
      </c>
      <c r="I448" s="12" t="s">
        <v>2</v>
      </c>
      <c r="J448" s="14" t="s">
        <v>466</v>
      </c>
      <c r="K448" s="12" t="s">
        <v>276</v>
      </c>
      <c r="L448" s="12"/>
      <c r="M448" s="12">
        <v>786.89</v>
      </c>
      <c r="N448" s="17">
        <f t="shared" si="8"/>
        <v>8.5531521739130429</v>
      </c>
      <c r="O448" s="12"/>
    </row>
    <row r="449" spans="1:18">
      <c r="A449" s="12" t="s">
        <v>704</v>
      </c>
      <c r="B449" s="12" t="s">
        <v>267</v>
      </c>
      <c r="C449" s="12" t="s">
        <v>266</v>
      </c>
      <c r="D449" s="12" t="s">
        <v>703</v>
      </c>
      <c r="E449" s="12" t="s">
        <v>702</v>
      </c>
      <c r="F449" s="13">
        <v>92</v>
      </c>
      <c r="G449" s="12">
        <v>91</v>
      </c>
      <c r="H449" s="12">
        <v>451</v>
      </c>
      <c r="I449" s="12" t="s">
        <v>30</v>
      </c>
      <c r="J449" s="14" t="s">
        <v>293</v>
      </c>
      <c r="K449" s="12" t="s">
        <v>276</v>
      </c>
      <c r="L449" s="12"/>
      <c r="M449" s="12">
        <v>512.9</v>
      </c>
      <c r="N449" s="17">
        <f t="shared" si="8"/>
        <v>5.5750000000000002</v>
      </c>
      <c r="O449" s="12"/>
    </row>
    <row r="450" spans="1:18">
      <c r="A450" s="15" t="s">
        <v>1117</v>
      </c>
      <c r="B450" s="15" t="s">
        <v>8</v>
      </c>
      <c r="C450" s="15" t="s">
        <v>7</v>
      </c>
      <c r="D450" s="15" t="s">
        <v>1116</v>
      </c>
      <c r="E450" s="15" t="s">
        <v>1115</v>
      </c>
      <c r="F450" s="16">
        <v>93</v>
      </c>
      <c r="G450" s="12">
        <v>88</v>
      </c>
      <c r="H450" s="12">
        <v>2175</v>
      </c>
      <c r="I450" s="12" t="s">
        <v>2</v>
      </c>
      <c r="J450" s="15" t="s">
        <v>168</v>
      </c>
      <c r="K450" s="12" t="s">
        <v>31</v>
      </c>
      <c r="L450" s="12" t="s">
        <v>379</v>
      </c>
      <c r="M450" s="12">
        <v>932.48</v>
      </c>
      <c r="N450" s="17">
        <f t="shared" si="8"/>
        <v>10.026666666666667</v>
      </c>
      <c r="O450" s="18" t="s">
        <v>4</v>
      </c>
    </row>
    <row r="451" spans="1:18">
      <c r="A451" s="12" t="s">
        <v>1846</v>
      </c>
      <c r="B451" s="12" t="s">
        <v>1845</v>
      </c>
      <c r="C451" s="12" t="s">
        <v>54</v>
      </c>
      <c r="D451" s="12" t="s">
        <v>1844</v>
      </c>
      <c r="E451" s="12"/>
      <c r="F451" s="13">
        <v>93</v>
      </c>
      <c r="G451" s="12">
        <v>67</v>
      </c>
      <c r="H451" s="12">
        <v>47</v>
      </c>
      <c r="I451" s="12" t="s">
        <v>30</v>
      </c>
      <c r="J451" s="14" t="s">
        <v>248</v>
      </c>
      <c r="K451" s="12" t="s">
        <v>31</v>
      </c>
      <c r="L451" s="12">
        <v>67</v>
      </c>
      <c r="M451" s="12">
        <v>252.24</v>
      </c>
      <c r="N451" s="17">
        <f t="shared" si="8"/>
        <v>2.7122580645161292</v>
      </c>
      <c r="O451" s="12"/>
    </row>
    <row r="452" spans="1:18">
      <c r="A452" s="20" t="s">
        <v>2252</v>
      </c>
      <c r="B452" s="20" t="s">
        <v>49</v>
      </c>
      <c r="C452" s="20" t="s">
        <v>48</v>
      </c>
      <c r="D452" s="20" t="s">
        <v>2251</v>
      </c>
      <c r="E452" s="20" t="s">
        <v>2250</v>
      </c>
      <c r="F452" s="34">
        <v>94</v>
      </c>
      <c r="G452" s="20">
        <v>40</v>
      </c>
      <c r="H452" s="20">
        <v>198</v>
      </c>
      <c r="I452" s="20" t="s">
        <v>30</v>
      </c>
      <c r="J452" s="21" t="s">
        <v>2249</v>
      </c>
      <c r="K452" s="20" t="s">
        <v>31</v>
      </c>
      <c r="L452" s="12">
        <v>40</v>
      </c>
      <c r="M452" s="20">
        <v>715.13</v>
      </c>
      <c r="N452" s="17">
        <f t="shared" si="8"/>
        <v>7.6077659574468086</v>
      </c>
      <c r="O452" s="20"/>
    </row>
    <row r="453" spans="1:18">
      <c r="A453" s="12" t="s">
        <v>2197</v>
      </c>
      <c r="B453" s="12" t="s">
        <v>1491</v>
      </c>
      <c r="C453" s="12" t="s">
        <v>1494</v>
      </c>
      <c r="D453" s="12" t="s">
        <v>2196</v>
      </c>
      <c r="E453" s="12" t="s">
        <v>2195</v>
      </c>
      <c r="F453" s="13">
        <v>95</v>
      </c>
      <c r="G453" s="12">
        <v>40</v>
      </c>
      <c r="H453" s="12">
        <v>936</v>
      </c>
      <c r="I453" s="12" t="s">
        <v>30</v>
      </c>
      <c r="J453" s="14" t="s">
        <v>1491</v>
      </c>
      <c r="K453" s="12" t="s">
        <v>31</v>
      </c>
      <c r="L453" s="12">
        <v>40</v>
      </c>
      <c r="M453" s="25">
        <v>159.79</v>
      </c>
      <c r="N453" s="17">
        <f t="shared" si="8"/>
        <v>1.6819999999999999</v>
      </c>
      <c r="O453" s="12"/>
    </row>
    <row r="454" spans="1:18">
      <c r="A454" s="22" t="s">
        <v>585</v>
      </c>
      <c r="B454" s="22" t="s">
        <v>40</v>
      </c>
      <c r="C454" s="22" t="s">
        <v>39</v>
      </c>
      <c r="D454" s="22" t="s">
        <v>584</v>
      </c>
      <c r="E454" s="22" t="s">
        <v>583</v>
      </c>
      <c r="F454" s="23">
        <v>96</v>
      </c>
      <c r="G454" s="12">
        <v>91</v>
      </c>
      <c r="H454" s="12">
        <v>1427</v>
      </c>
      <c r="I454" s="12" t="s">
        <v>2</v>
      </c>
      <c r="J454" s="14" t="s">
        <v>40</v>
      </c>
      <c r="K454" s="12" t="s">
        <v>276</v>
      </c>
      <c r="L454" s="12"/>
      <c r="M454" s="12">
        <v>454.88</v>
      </c>
      <c r="N454" s="17">
        <f t="shared" si="8"/>
        <v>4.7383333333333333</v>
      </c>
      <c r="O454" s="24" t="s">
        <v>4</v>
      </c>
    </row>
    <row r="455" spans="1:18">
      <c r="A455" s="22" t="s">
        <v>87</v>
      </c>
      <c r="B455" s="22" t="s">
        <v>40</v>
      </c>
      <c r="C455" s="22" t="s">
        <v>39</v>
      </c>
      <c r="D455" s="22" t="s">
        <v>86</v>
      </c>
      <c r="E455" s="22" t="s">
        <v>85</v>
      </c>
      <c r="F455" s="23">
        <v>96</v>
      </c>
      <c r="G455" s="12" t="s">
        <v>78</v>
      </c>
      <c r="H455" s="12">
        <v>1307</v>
      </c>
      <c r="I455" s="12" t="s">
        <v>2</v>
      </c>
      <c r="J455" s="14" t="s">
        <v>77</v>
      </c>
      <c r="K455" s="12" t="s">
        <v>0</v>
      </c>
      <c r="L455" s="12">
        <v>51</v>
      </c>
      <c r="M455" s="12">
        <v>393.33</v>
      </c>
      <c r="N455" s="17">
        <f t="shared" si="8"/>
        <v>4.0971874999999995</v>
      </c>
      <c r="O455" s="24" t="s">
        <v>4</v>
      </c>
    </row>
    <row r="456" spans="1:18">
      <c r="A456" s="14" t="s">
        <v>1016</v>
      </c>
      <c r="B456" s="14" t="s">
        <v>917</v>
      </c>
      <c r="C456" s="14" t="s">
        <v>916</v>
      </c>
      <c r="D456" s="14" t="s">
        <v>1015</v>
      </c>
      <c r="E456" s="14" t="s">
        <v>1014</v>
      </c>
      <c r="F456" s="39">
        <v>97</v>
      </c>
      <c r="G456" s="14">
        <v>91</v>
      </c>
      <c r="H456" s="14">
        <v>14</v>
      </c>
      <c r="I456" s="14" t="s">
        <v>2</v>
      </c>
      <c r="J456" s="14" t="s">
        <v>1013</v>
      </c>
      <c r="K456" s="14" t="s">
        <v>276</v>
      </c>
      <c r="L456" s="14"/>
      <c r="M456" s="14">
        <v>1059.96</v>
      </c>
      <c r="N456" s="17">
        <f t="shared" si="8"/>
        <v>10.927422680412372</v>
      </c>
      <c r="O456" s="40"/>
    </row>
    <row r="457" spans="1:18">
      <c r="A457" s="12" t="s">
        <v>3117</v>
      </c>
      <c r="B457" s="12" t="s">
        <v>2528</v>
      </c>
      <c r="C457" s="12" t="s">
        <v>2529</v>
      </c>
      <c r="D457" s="12"/>
      <c r="E457" s="12"/>
      <c r="F457" s="13">
        <v>98</v>
      </c>
      <c r="G457" s="12">
        <v>64</v>
      </c>
      <c r="H457" s="12">
        <v>9334</v>
      </c>
      <c r="I457" s="12" t="s">
        <v>2</v>
      </c>
      <c r="J457" s="12" t="s">
        <v>2553</v>
      </c>
      <c r="K457" s="12" t="s">
        <v>31</v>
      </c>
      <c r="L457" s="12">
        <v>64</v>
      </c>
      <c r="M457" s="12">
        <v>795</v>
      </c>
      <c r="N457" s="17">
        <f t="shared" si="8"/>
        <v>8.112244897959183</v>
      </c>
      <c r="O457" s="12" t="s">
        <v>3118</v>
      </c>
    </row>
    <row r="458" spans="1:18" s="2" customFormat="1">
      <c r="A458" s="22" t="s">
        <v>1385</v>
      </c>
      <c r="B458" s="22" t="s">
        <v>40</v>
      </c>
      <c r="C458" s="22" t="s">
        <v>39</v>
      </c>
      <c r="D458" s="22" t="s">
        <v>1384</v>
      </c>
      <c r="E458" s="22" t="s">
        <v>1383</v>
      </c>
      <c r="F458" s="23">
        <v>99</v>
      </c>
      <c r="G458" s="12">
        <v>86</v>
      </c>
      <c r="H458" s="12">
        <v>28</v>
      </c>
      <c r="I458" s="12" t="s">
        <v>2</v>
      </c>
      <c r="J458" s="14" t="s">
        <v>40</v>
      </c>
      <c r="K458" s="12" t="s">
        <v>31</v>
      </c>
      <c r="L458" s="12">
        <v>86</v>
      </c>
      <c r="M458" s="12">
        <v>2594.4299999999998</v>
      </c>
      <c r="N458" s="17">
        <f t="shared" si="8"/>
        <v>26.206363636363633</v>
      </c>
      <c r="O458" s="24" t="s">
        <v>4</v>
      </c>
      <c r="P458" s="1"/>
      <c r="Q458" s="1"/>
      <c r="R458" s="1"/>
    </row>
    <row r="459" spans="1:18">
      <c r="A459" s="12" t="s">
        <v>2209</v>
      </c>
      <c r="B459" s="12" t="s">
        <v>49</v>
      </c>
      <c r="C459" s="12" t="s">
        <v>48</v>
      </c>
      <c r="D459" s="12" t="s">
        <v>2208</v>
      </c>
      <c r="E459" s="12" t="s">
        <v>2207</v>
      </c>
      <c r="F459" s="13">
        <v>99</v>
      </c>
      <c r="G459" s="12">
        <v>40</v>
      </c>
      <c r="H459" s="12">
        <v>723</v>
      </c>
      <c r="I459" s="12" t="s">
        <v>30</v>
      </c>
      <c r="J459" s="12" t="s">
        <v>88</v>
      </c>
      <c r="K459" s="12" t="s">
        <v>31</v>
      </c>
      <c r="L459" s="12">
        <v>40</v>
      </c>
      <c r="M459" s="12">
        <v>1920.04</v>
      </c>
      <c r="N459" s="17">
        <f t="shared" si="8"/>
        <v>19.394343434343433</v>
      </c>
      <c r="O459" s="12"/>
    </row>
    <row r="460" spans="1:18">
      <c r="A460" s="22" t="s">
        <v>992</v>
      </c>
      <c r="B460" s="22" t="s">
        <v>40</v>
      </c>
      <c r="C460" s="22" t="s">
        <v>39</v>
      </c>
      <c r="D460" s="22" t="s">
        <v>991</v>
      </c>
      <c r="E460" s="22" t="s">
        <v>990</v>
      </c>
      <c r="F460" s="23">
        <v>100</v>
      </c>
      <c r="G460" s="12">
        <v>91</v>
      </c>
      <c r="H460" s="12">
        <v>52</v>
      </c>
      <c r="I460" s="12" t="s">
        <v>2</v>
      </c>
      <c r="J460" s="14" t="s">
        <v>989</v>
      </c>
      <c r="K460" s="12" t="s">
        <v>276</v>
      </c>
      <c r="L460" s="12"/>
      <c r="M460" s="12">
        <v>2325.96</v>
      </c>
      <c r="N460" s="17">
        <f t="shared" si="8"/>
        <v>23.259599999999999</v>
      </c>
      <c r="O460" s="24" t="s">
        <v>4</v>
      </c>
    </row>
    <row r="461" spans="1:18">
      <c r="A461" s="18" t="s">
        <v>2280</v>
      </c>
      <c r="B461" s="18" t="s">
        <v>8</v>
      </c>
      <c r="C461" s="18" t="s">
        <v>7</v>
      </c>
      <c r="D461" s="18" t="s">
        <v>2279</v>
      </c>
      <c r="E461" s="18" t="s">
        <v>2278</v>
      </c>
      <c r="F461" s="19">
        <v>100</v>
      </c>
      <c r="G461" s="20">
        <v>40</v>
      </c>
      <c r="H461" s="20">
        <v>150</v>
      </c>
      <c r="I461" s="20" t="s">
        <v>30</v>
      </c>
      <c r="J461" s="21" t="s">
        <v>168</v>
      </c>
      <c r="K461" s="20" t="s">
        <v>31</v>
      </c>
      <c r="L461" s="12">
        <v>40</v>
      </c>
      <c r="M461" s="20">
        <v>1980.81</v>
      </c>
      <c r="N461" s="17">
        <f t="shared" si="8"/>
        <v>19.8081</v>
      </c>
      <c r="O461" s="18" t="s">
        <v>4</v>
      </c>
    </row>
    <row r="462" spans="1:18">
      <c r="A462" s="12" t="s">
        <v>1057</v>
      </c>
      <c r="B462" s="12" t="s">
        <v>13</v>
      </c>
      <c r="C462" s="12" t="s">
        <v>12</v>
      </c>
      <c r="D462" s="12" t="s">
        <v>1056</v>
      </c>
      <c r="E462" s="12"/>
      <c r="F462" s="13">
        <v>100</v>
      </c>
      <c r="G462" s="12">
        <v>88</v>
      </c>
      <c r="H462" s="12">
        <v>2958</v>
      </c>
      <c r="I462" s="12" t="s">
        <v>2</v>
      </c>
      <c r="J462" s="14" t="s">
        <v>1055</v>
      </c>
      <c r="K462" s="12" t="s">
        <v>31</v>
      </c>
      <c r="L462" s="12">
        <v>88</v>
      </c>
      <c r="M462" s="12">
        <v>1037.32</v>
      </c>
      <c r="N462" s="17">
        <f t="shared" si="8"/>
        <v>10.373199999999999</v>
      </c>
      <c r="O462" s="12"/>
      <c r="P462" s="2"/>
      <c r="Q462" s="2"/>
    </row>
    <row r="463" spans="1:18">
      <c r="A463" s="22" t="s">
        <v>531</v>
      </c>
      <c r="B463" s="22" t="s">
        <v>40</v>
      </c>
      <c r="C463" s="22" t="s">
        <v>39</v>
      </c>
      <c r="D463" s="22" t="s">
        <v>530</v>
      </c>
      <c r="E463" s="22" t="s">
        <v>529</v>
      </c>
      <c r="F463" s="23">
        <v>101</v>
      </c>
      <c r="G463" s="12">
        <v>91</v>
      </c>
      <c r="H463" s="12">
        <v>5124</v>
      </c>
      <c r="I463" s="12" t="s">
        <v>2</v>
      </c>
      <c r="J463" s="14" t="s">
        <v>40</v>
      </c>
      <c r="K463" s="12" t="s">
        <v>276</v>
      </c>
      <c r="L463" s="12"/>
      <c r="M463" s="12">
        <v>1546.35</v>
      </c>
      <c r="N463" s="17">
        <f t="shared" si="8"/>
        <v>15.31039603960396</v>
      </c>
      <c r="O463" s="24" t="s">
        <v>4</v>
      </c>
    </row>
    <row r="464" spans="1:18">
      <c r="A464" s="15" t="s">
        <v>174</v>
      </c>
      <c r="B464" s="15" t="s">
        <v>8</v>
      </c>
      <c r="C464" s="15" t="s">
        <v>7</v>
      </c>
      <c r="D464" s="15" t="s">
        <v>173</v>
      </c>
      <c r="E464" s="15" t="s">
        <v>172</v>
      </c>
      <c r="F464" s="16">
        <v>102</v>
      </c>
      <c r="G464" s="12" t="s">
        <v>93</v>
      </c>
      <c r="H464" s="12">
        <v>226</v>
      </c>
      <c r="I464" s="12" t="s">
        <v>30</v>
      </c>
      <c r="J464" s="14" t="s">
        <v>168</v>
      </c>
      <c r="K464" s="12" t="s">
        <v>0</v>
      </c>
      <c r="L464" s="12">
        <v>40</v>
      </c>
      <c r="M464" s="12">
        <v>2774.58</v>
      </c>
      <c r="N464" s="17">
        <f t="shared" si="8"/>
        <v>27.201764705882351</v>
      </c>
      <c r="O464" s="18" t="s">
        <v>4</v>
      </c>
    </row>
    <row r="465" spans="1:15">
      <c r="A465" s="12" t="s">
        <v>573</v>
      </c>
      <c r="B465" s="12" t="s">
        <v>267</v>
      </c>
      <c r="C465" s="12" t="s">
        <v>266</v>
      </c>
      <c r="D465" s="12" t="s">
        <v>572</v>
      </c>
      <c r="E465" s="12" t="s">
        <v>571</v>
      </c>
      <c r="F465" s="13">
        <v>102</v>
      </c>
      <c r="G465" s="12">
        <v>91</v>
      </c>
      <c r="H465" s="12">
        <v>1726</v>
      </c>
      <c r="I465" s="12" t="s">
        <v>30</v>
      </c>
      <c r="J465" s="14" t="s">
        <v>293</v>
      </c>
      <c r="K465" s="12" t="s">
        <v>276</v>
      </c>
      <c r="L465" s="12"/>
      <c r="M465" s="12">
        <v>298.60000000000002</v>
      </c>
      <c r="N465" s="17">
        <f t="shared" si="8"/>
        <v>2.9274509803921571</v>
      </c>
      <c r="O465" s="12"/>
    </row>
    <row r="466" spans="1:15">
      <c r="A466" s="14" t="s">
        <v>918</v>
      </c>
      <c r="B466" s="14" t="s">
        <v>917</v>
      </c>
      <c r="C466" s="14" t="s">
        <v>916</v>
      </c>
      <c r="D466" s="14" t="s">
        <v>915</v>
      </c>
      <c r="E466" s="14" t="s">
        <v>914</v>
      </c>
      <c r="F466" s="39">
        <v>103</v>
      </c>
      <c r="G466" s="12">
        <v>91</v>
      </c>
      <c r="H466" s="12">
        <v>179</v>
      </c>
      <c r="I466" s="12" t="s">
        <v>2</v>
      </c>
      <c r="J466" s="14" t="s">
        <v>913</v>
      </c>
      <c r="K466" s="12" t="s">
        <v>276</v>
      </c>
      <c r="L466" s="12"/>
      <c r="M466" s="12">
        <v>2371.41</v>
      </c>
      <c r="N466" s="17">
        <f t="shared" si="8"/>
        <v>23.023398058252425</v>
      </c>
      <c r="O466" s="12"/>
    </row>
    <row r="467" spans="1:15">
      <c r="A467" s="12" t="s">
        <v>2764</v>
      </c>
      <c r="B467" s="12" t="s">
        <v>2760</v>
      </c>
      <c r="C467" s="12" t="s">
        <v>2761</v>
      </c>
      <c r="D467" s="12" t="s">
        <v>2765</v>
      </c>
      <c r="E467" s="12" t="s">
        <v>2766</v>
      </c>
      <c r="F467" s="13">
        <v>103</v>
      </c>
      <c r="G467" s="25">
        <v>31</v>
      </c>
      <c r="H467" s="25">
        <v>10474</v>
      </c>
      <c r="I467" s="25" t="s">
        <v>30</v>
      </c>
      <c r="J467" s="49" t="s">
        <v>2760</v>
      </c>
      <c r="K467" s="25" t="s">
        <v>31</v>
      </c>
      <c r="L467" s="25">
        <v>31</v>
      </c>
      <c r="M467" s="25">
        <v>187.45</v>
      </c>
      <c r="N467" s="17">
        <f t="shared" si="8"/>
        <v>1.8199029126213591</v>
      </c>
      <c r="O467" s="12"/>
    </row>
    <row r="468" spans="1:15">
      <c r="A468" s="22" t="s">
        <v>622</v>
      </c>
      <c r="B468" s="22" t="s">
        <v>40</v>
      </c>
      <c r="C468" s="22" t="s">
        <v>39</v>
      </c>
      <c r="D468" s="22" t="s">
        <v>621</v>
      </c>
      <c r="E468" s="22" t="s">
        <v>620</v>
      </c>
      <c r="F468" s="23">
        <v>104</v>
      </c>
      <c r="G468" s="12">
        <v>91</v>
      </c>
      <c r="H468" s="12">
        <v>811</v>
      </c>
      <c r="I468" s="12" t="s">
        <v>2</v>
      </c>
      <c r="J468" s="14" t="s">
        <v>40</v>
      </c>
      <c r="K468" s="12" t="s">
        <v>276</v>
      </c>
      <c r="L468" s="12"/>
      <c r="M468" s="12">
        <v>1922.66</v>
      </c>
      <c r="N468" s="17">
        <f t="shared" si="8"/>
        <v>18.487115384615386</v>
      </c>
      <c r="O468" s="24" t="s">
        <v>4</v>
      </c>
    </row>
    <row r="469" spans="1:15">
      <c r="A469" s="12" t="s">
        <v>297</v>
      </c>
      <c r="B469" s="12" t="s">
        <v>267</v>
      </c>
      <c r="C469" s="12" t="s">
        <v>266</v>
      </c>
      <c r="D469" s="12" t="s">
        <v>296</v>
      </c>
      <c r="E469" s="12" t="s">
        <v>295</v>
      </c>
      <c r="F469" s="13">
        <v>105</v>
      </c>
      <c r="G469" s="12">
        <v>91</v>
      </c>
      <c r="H469" s="12">
        <v>21514</v>
      </c>
      <c r="I469" s="12" t="s">
        <v>30</v>
      </c>
      <c r="J469" s="14" t="s">
        <v>293</v>
      </c>
      <c r="K469" s="12" t="s">
        <v>276</v>
      </c>
      <c r="L469" s="12"/>
      <c r="M469" s="12">
        <v>409.9</v>
      </c>
      <c r="N469" s="17">
        <f t="shared" si="8"/>
        <v>3.9038095238095236</v>
      </c>
      <c r="O469" s="12" t="s">
        <v>294</v>
      </c>
    </row>
    <row r="470" spans="1:15">
      <c r="A470" s="15" t="s">
        <v>178</v>
      </c>
      <c r="B470" s="15" t="s">
        <v>8</v>
      </c>
      <c r="C470" s="15" t="s">
        <v>7</v>
      </c>
      <c r="D470" s="15" t="s">
        <v>177</v>
      </c>
      <c r="E470" s="15" t="s">
        <v>176</v>
      </c>
      <c r="F470" s="16">
        <v>106</v>
      </c>
      <c r="G470" s="12" t="s">
        <v>93</v>
      </c>
      <c r="H470" s="12">
        <v>224</v>
      </c>
      <c r="I470" s="12" t="s">
        <v>30</v>
      </c>
      <c r="J470" s="14" t="s">
        <v>175</v>
      </c>
      <c r="K470" s="12" t="s">
        <v>0</v>
      </c>
      <c r="L470" s="12">
        <v>40</v>
      </c>
      <c r="M470" s="12">
        <v>488.81</v>
      </c>
      <c r="N470" s="17">
        <f t="shared" si="8"/>
        <v>4.6114150943396224</v>
      </c>
      <c r="O470" s="18" t="s">
        <v>4</v>
      </c>
    </row>
    <row r="471" spans="1:15">
      <c r="A471" s="12" t="s">
        <v>114</v>
      </c>
      <c r="B471" s="12" t="s">
        <v>13</v>
      </c>
      <c r="C471" s="12" t="s">
        <v>12</v>
      </c>
      <c r="D471" s="12" t="s">
        <v>113</v>
      </c>
      <c r="E471" s="12"/>
      <c r="F471" s="13">
        <v>106</v>
      </c>
      <c r="G471" s="12" t="s">
        <v>93</v>
      </c>
      <c r="H471" s="12">
        <v>1377</v>
      </c>
      <c r="I471" s="12" t="s">
        <v>2</v>
      </c>
      <c r="J471" s="14" t="s">
        <v>10</v>
      </c>
      <c r="K471" s="12" t="s">
        <v>0</v>
      </c>
      <c r="L471" s="12">
        <v>40</v>
      </c>
      <c r="M471" s="12">
        <v>210.93</v>
      </c>
      <c r="N471" s="17">
        <f t="shared" si="8"/>
        <v>1.9899056603773586</v>
      </c>
      <c r="O471" s="12"/>
    </row>
    <row r="472" spans="1:15">
      <c r="A472" s="12" t="s">
        <v>1172</v>
      </c>
      <c r="B472" s="12" t="s">
        <v>8</v>
      </c>
      <c r="C472" s="12" t="s">
        <v>7</v>
      </c>
      <c r="D472" s="12" t="s">
        <v>1171</v>
      </c>
      <c r="E472" s="12" t="s">
        <v>1170</v>
      </c>
      <c r="F472" s="13">
        <v>107</v>
      </c>
      <c r="G472" s="12">
        <v>88</v>
      </c>
      <c r="H472" s="12">
        <v>1321</v>
      </c>
      <c r="I472" s="12" t="s">
        <v>2</v>
      </c>
      <c r="J472" s="12" t="s">
        <v>168</v>
      </c>
      <c r="K472" s="12" t="s">
        <v>31</v>
      </c>
      <c r="L472" s="12">
        <v>88</v>
      </c>
      <c r="M472" s="12">
        <v>1584.57</v>
      </c>
      <c r="N472" s="17">
        <f t="shared" si="8"/>
        <v>14.809065420560747</v>
      </c>
      <c r="O472" s="12" t="s">
        <v>4</v>
      </c>
    </row>
    <row r="473" spans="1:15">
      <c r="A473" s="25" t="s">
        <v>2542</v>
      </c>
      <c r="B473" s="25" t="s">
        <v>2528</v>
      </c>
      <c r="C473" s="25" t="s">
        <v>2529</v>
      </c>
      <c r="D473" s="25" t="s">
        <v>2543</v>
      </c>
      <c r="E473" s="25"/>
      <c r="F473" s="48">
        <v>107</v>
      </c>
      <c r="G473" s="25">
        <v>50</v>
      </c>
      <c r="H473" s="25">
        <v>545</v>
      </c>
      <c r="I473" s="25" t="s">
        <v>30</v>
      </c>
      <c r="J473" s="49" t="s">
        <v>2544</v>
      </c>
      <c r="K473" s="25" t="s">
        <v>1236</v>
      </c>
      <c r="L473" s="25">
        <v>50</v>
      </c>
      <c r="M473" s="25">
        <v>108.1</v>
      </c>
      <c r="N473" s="17">
        <f t="shared" si="8"/>
        <v>1.0102803738317756</v>
      </c>
      <c r="O473" s="12"/>
    </row>
    <row r="474" spans="1:15">
      <c r="A474" s="12" t="s">
        <v>1632</v>
      </c>
      <c r="B474" s="12" t="s">
        <v>48</v>
      </c>
      <c r="C474" s="12" t="s">
        <v>48</v>
      </c>
      <c r="D474" s="12" t="s">
        <v>1631</v>
      </c>
      <c r="E474" s="12" t="s">
        <v>1630</v>
      </c>
      <c r="F474" s="13">
        <v>109</v>
      </c>
      <c r="G474" s="12">
        <v>80</v>
      </c>
      <c r="H474" s="12">
        <v>2</v>
      </c>
      <c r="I474" s="12" t="s">
        <v>30</v>
      </c>
      <c r="J474" s="14" t="s">
        <v>48</v>
      </c>
      <c r="K474" s="12" t="s">
        <v>31</v>
      </c>
      <c r="L474" s="12">
        <v>80</v>
      </c>
      <c r="M474" s="12">
        <v>3661.59</v>
      </c>
      <c r="N474" s="17">
        <f t="shared" si="8"/>
        <v>33.592568807339454</v>
      </c>
      <c r="O474" s="12"/>
    </row>
    <row r="475" spans="1:15">
      <c r="A475" s="22" t="s">
        <v>1317</v>
      </c>
      <c r="B475" s="22" t="s">
        <v>40</v>
      </c>
      <c r="C475" s="22" t="s">
        <v>39</v>
      </c>
      <c r="D475" s="22" t="s">
        <v>1316</v>
      </c>
      <c r="E475" s="22" t="s">
        <v>1315</v>
      </c>
      <c r="F475" s="23">
        <v>110</v>
      </c>
      <c r="G475" s="29" t="s">
        <v>1314</v>
      </c>
      <c r="H475" s="30">
        <v>877</v>
      </c>
      <c r="I475" s="30" t="s">
        <v>1217</v>
      </c>
      <c r="J475" s="29" t="s">
        <v>40</v>
      </c>
      <c r="K475" s="41">
        <v>52373</v>
      </c>
      <c r="L475" s="29" t="s">
        <v>1314</v>
      </c>
      <c r="M475" s="32">
        <v>5768.91</v>
      </c>
      <c r="N475" s="17">
        <f t="shared" si="8"/>
        <v>52.444636363636363</v>
      </c>
      <c r="O475" s="24"/>
    </row>
    <row r="476" spans="1:15">
      <c r="A476" s="15" t="s">
        <v>2072</v>
      </c>
      <c r="B476" s="15" t="s">
        <v>8</v>
      </c>
      <c r="C476" s="15" t="s">
        <v>7</v>
      </c>
      <c r="D476" s="15" t="s">
        <v>2071</v>
      </c>
      <c r="E476" s="15" t="s">
        <v>2070</v>
      </c>
      <c r="F476" s="16">
        <v>110</v>
      </c>
      <c r="G476" s="12">
        <v>51</v>
      </c>
      <c r="H476" s="12">
        <v>291</v>
      </c>
      <c r="I476" s="12" t="s">
        <v>30</v>
      </c>
      <c r="J476" s="14" t="s">
        <v>164</v>
      </c>
      <c r="K476" s="12" t="s">
        <v>31</v>
      </c>
      <c r="L476" s="12">
        <v>51</v>
      </c>
      <c r="M476" s="12">
        <v>713.22</v>
      </c>
      <c r="N476" s="17">
        <f t="shared" si="8"/>
        <v>6.4838181818181821</v>
      </c>
      <c r="O476" s="18" t="s">
        <v>4</v>
      </c>
    </row>
    <row r="477" spans="1:15">
      <c r="A477" s="12" t="s">
        <v>140</v>
      </c>
      <c r="B477" s="12" t="s">
        <v>13</v>
      </c>
      <c r="C477" s="12" t="s">
        <v>12</v>
      </c>
      <c r="D477" s="12" t="s">
        <v>139</v>
      </c>
      <c r="E477" s="12"/>
      <c r="F477" s="13">
        <v>110</v>
      </c>
      <c r="G477" s="12" t="s">
        <v>93</v>
      </c>
      <c r="H477" s="12">
        <v>1365</v>
      </c>
      <c r="I477" s="12" t="s">
        <v>2</v>
      </c>
      <c r="J477" s="15" t="s">
        <v>13</v>
      </c>
      <c r="K477" s="12" t="s">
        <v>0</v>
      </c>
      <c r="L477" s="12">
        <v>40</v>
      </c>
      <c r="M477" s="12">
        <v>153.81</v>
      </c>
      <c r="N477" s="17">
        <f t="shared" si="8"/>
        <v>1.3982727272727273</v>
      </c>
      <c r="O477" s="12"/>
    </row>
    <row r="478" spans="1:15">
      <c r="A478" s="20" t="s">
        <v>2239</v>
      </c>
      <c r="B478" s="20" t="s">
        <v>2235</v>
      </c>
      <c r="C478" s="20" t="s">
        <v>2238</v>
      </c>
      <c r="D478" s="20" t="s">
        <v>2237</v>
      </c>
      <c r="E478" s="20" t="s">
        <v>2236</v>
      </c>
      <c r="F478" s="34">
        <v>111</v>
      </c>
      <c r="G478" s="20">
        <v>40</v>
      </c>
      <c r="H478" s="20">
        <v>224</v>
      </c>
      <c r="I478" s="20" t="s">
        <v>30</v>
      </c>
      <c r="J478" s="21" t="s">
        <v>2235</v>
      </c>
      <c r="K478" s="20" t="s">
        <v>31</v>
      </c>
      <c r="L478" s="12">
        <v>40</v>
      </c>
      <c r="M478" s="20">
        <v>558.54</v>
      </c>
      <c r="N478" s="17">
        <f t="shared" si="8"/>
        <v>5.0318918918918918</v>
      </c>
      <c r="O478" s="20"/>
    </row>
    <row r="479" spans="1:15">
      <c r="A479" s="22" t="s">
        <v>604</v>
      </c>
      <c r="B479" s="22" t="s">
        <v>40</v>
      </c>
      <c r="C479" s="22" t="s">
        <v>39</v>
      </c>
      <c r="D479" s="22" t="s">
        <v>603</v>
      </c>
      <c r="E479" s="22" t="s">
        <v>602</v>
      </c>
      <c r="F479" s="23">
        <v>114</v>
      </c>
      <c r="G479" s="12">
        <v>91</v>
      </c>
      <c r="H479" s="12">
        <v>958</v>
      </c>
      <c r="I479" s="12" t="s">
        <v>2</v>
      </c>
      <c r="J479" s="14" t="s">
        <v>40</v>
      </c>
      <c r="K479" s="12" t="s">
        <v>276</v>
      </c>
      <c r="L479" s="12"/>
      <c r="M479" s="12">
        <v>644.79</v>
      </c>
      <c r="N479" s="17">
        <f t="shared" si="8"/>
        <v>5.6560526315789472</v>
      </c>
      <c r="O479" s="24" t="s">
        <v>4</v>
      </c>
    </row>
    <row r="480" spans="1:15">
      <c r="A480" s="22" t="s">
        <v>972</v>
      </c>
      <c r="B480" s="22" t="s">
        <v>40</v>
      </c>
      <c r="C480" s="22" t="s">
        <v>39</v>
      </c>
      <c r="D480" s="22" t="s">
        <v>971</v>
      </c>
      <c r="E480" s="22" t="s">
        <v>970</v>
      </c>
      <c r="F480" s="23">
        <v>116</v>
      </c>
      <c r="G480" s="12">
        <v>91</v>
      </c>
      <c r="H480" s="12">
        <v>83</v>
      </c>
      <c r="I480" s="12" t="s">
        <v>2</v>
      </c>
      <c r="J480" s="22" t="s">
        <v>40</v>
      </c>
      <c r="K480" s="12" t="s">
        <v>276</v>
      </c>
      <c r="L480" s="12"/>
      <c r="M480" s="12">
        <v>2547.54</v>
      </c>
      <c r="N480" s="17">
        <f t="shared" si="8"/>
        <v>21.96155172413793</v>
      </c>
      <c r="O480" s="24" t="s">
        <v>4</v>
      </c>
    </row>
    <row r="481" spans="1:15">
      <c r="A481" s="22" t="s">
        <v>625</v>
      </c>
      <c r="B481" s="22" t="s">
        <v>40</v>
      </c>
      <c r="C481" s="22" t="s">
        <v>39</v>
      </c>
      <c r="D481" s="22" t="s">
        <v>624</v>
      </c>
      <c r="E481" s="22" t="s">
        <v>623</v>
      </c>
      <c r="F481" s="23">
        <v>116</v>
      </c>
      <c r="G481" s="12">
        <v>91</v>
      </c>
      <c r="H481" s="12">
        <v>737</v>
      </c>
      <c r="I481" s="12" t="s">
        <v>2</v>
      </c>
      <c r="J481" s="14" t="s">
        <v>40</v>
      </c>
      <c r="K481" s="12" t="s">
        <v>276</v>
      </c>
      <c r="L481" s="12"/>
      <c r="M481" s="12">
        <v>1498.27</v>
      </c>
      <c r="N481" s="17">
        <f t="shared" si="8"/>
        <v>12.916120689655171</v>
      </c>
      <c r="O481" s="24" t="s">
        <v>4</v>
      </c>
    </row>
    <row r="482" spans="1:15">
      <c r="A482" s="22" t="s">
        <v>1454</v>
      </c>
      <c r="B482" s="22" t="s">
        <v>40</v>
      </c>
      <c r="C482" s="22" t="s">
        <v>39</v>
      </c>
      <c r="D482" s="22" t="s">
        <v>1453</v>
      </c>
      <c r="E482" s="22" t="s">
        <v>1452</v>
      </c>
      <c r="F482" s="23">
        <v>117</v>
      </c>
      <c r="G482" s="12">
        <v>84</v>
      </c>
      <c r="H482" s="12">
        <v>46</v>
      </c>
      <c r="I482" s="12" t="s">
        <v>2</v>
      </c>
      <c r="J482" s="14" t="s">
        <v>40</v>
      </c>
      <c r="K482" s="12" t="s">
        <v>31</v>
      </c>
      <c r="L482" s="12">
        <v>84</v>
      </c>
      <c r="M482" s="12">
        <v>4137.24</v>
      </c>
      <c r="N482" s="17">
        <f t="shared" si="8"/>
        <v>35.361025641025641</v>
      </c>
      <c r="O482" s="24" t="s">
        <v>4</v>
      </c>
    </row>
    <row r="483" spans="1:15">
      <c r="A483" s="12" t="s">
        <v>1780</v>
      </c>
      <c r="B483" s="12" t="s">
        <v>49</v>
      </c>
      <c r="C483" s="12" t="s">
        <v>48</v>
      </c>
      <c r="D483" s="12" t="s">
        <v>1779</v>
      </c>
      <c r="E483" s="12" t="s">
        <v>1778</v>
      </c>
      <c r="F483" s="13">
        <v>117</v>
      </c>
      <c r="G483" s="12">
        <v>71</v>
      </c>
      <c r="H483" s="12">
        <v>86</v>
      </c>
      <c r="I483" s="12" t="s">
        <v>30</v>
      </c>
      <c r="J483" s="14" t="s">
        <v>1777</v>
      </c>
      <c r="K483" s="12" t="s">
        <v>31</v>
      </c>
      <c r="L483" s="12">
        <v>71</v>
      </c>
      <c r="M483" s="12">
        <v>874.98</v>
      </c>
      <c r="N483" s="17">
        <f t="shared" si="8"/>
        <v>7.4784615384615387</v>
      </c>
      <c r="O483" s="12"/>
    </row>
    <row r="484" spans="1:15">
      <c r="A484" s="12" t="s">
        <v>1207</v>
      </c>
      <c r="B484" s="12" t="s">
        <v>371</v>
      </c>
      <c r="C484" s="12" t="s">
        <v>370</v>
      </c>
      <c r="D484" s="12" t="s">
        <v>1204</v>
      </c>
      <c r="E484" s="12" t="s">
        <v>1206</v>
      </c>
      <c r="F484" s="13">
        <v>118</v>
      </c>
      <c r="G484" s="12">
        <v>88</v>
      </c>
      <c r="H484" s="12">
        <v>183</v>
      </c>
      <c r="I484" s="12" t="s">
        <v>2</v>
      </c>
      <c r="J484" s="12" t="s">
        <v>164</v>
      </c>
      <c r="K484" s="12" t="s">
        <v>31</v>
      </c>
      <c r="L484" s="12">
        <v>88</v>
      </c>
      <c r="M484" s="12">
        <v>7789.74</v>
      </c>
      <c r="N484" s="17">
        <f t="shared" si="8"/>
        <v>66.014745762711868</v>
      </c>
      <c r="O484" s="12" t="s">
        <v>367</v>
      </c>
    </row>
    <row r="485" spans="1:15">
      <c r="A485" s="42" t="s">
        <v>259</v>
      </c>
      <c r="B485" s="42" t="s">
        <v>192</v>
      </c>
      <c r="C485" s="42" t="s">
        <v>194</v>
      </c>
      <c r="D485" s="42" t="s">
        <v>258</v>
      </c>
      <c r="E485" s="42"/>
      <c r="F485" s="43">
        <v>118</v>
      </c>
      <c r="G485" s="14" t="s">
        <v>257</v>
      </c>
      <c r="H485" s="14">
        <v>27</v>
      </c>
      <c r="I485" s="14" t="s">
        <v>30</v>
      </c>
      <c r="J485" s="14" t="s">
        <v>192</v>
      </c>
      <c r="K485" s="14" t="s">
        <v>256</v>
      </c>
      <c r="L485" s="14"/>
      <c r="M485" s="14">
        <v>541.28</v>
      </c>
      <c r="N485" s="17">
        <f t="shared" si="8"/>
        <v>4.5871186440677967</v>
      </c>
      <c r="O485" s="14"/>
    </row>
    <row r="486" spans="1:15">
      <c r="A486" s="22" t="s">
        <v>1019</v>
      </c>
      <c r="B486" s="22" t="s">
        <v>40</v>
      </c>
      <c r="C486" s="22" t="s">
        <v>39</v>
      </c>
      <c r="D486" s="22" t="s">
        <v>1018</v>
      </c>
      <c r="E486" s="22" t="s">
        <v>1017</v>
      </c>
      <c r="F486" s="23">
        <v>119</v>
      </c>
      <c r="G486" s="12">
        <v>91</v>
      </c>
      <c r="H486" s="12">
        <v>10</v>
      </c>
      <c r="I486" s="12" t="s">
        <v>2</v>
      </c>
      <c r="J486" s="14" t="s">
        <v>40</v>
      </c>
      <c r="K486" s="12" t="s">
        <v>276</v>
      </c>
      <c r="L486" s="12"/>
      <c r="M486" s="12">
        <v>2338.86</v>
      </c>
      <c r="N486" s="17">
        <f t="shared" si="8"/>
        <v>19.654285714285717</v>
      </c>
      <c r="O486" s="24" t="s">
        <v>4</v>
      </c>
    </row>
    <row r="487" spans="1:15">
      <c r="A487" s="12" t="s">
        <v>786</v>
      </c>
      <c r="B487" s="12" t="s">
        <v>785</v>
      </c>
      <c r="C487" s="12" t="s">
        <v>784</v>
      </c>
      <c r="D487" s="12" t="s">
        <v>783</v>
      </c>
      <c r="E487" s="12" t="s">
        <v>782</v>
      </c>
      <c r="F487" s="13">
        <v>119</v>
      </c>
      <c r="G487" s="12">
        <v>91</v>
      </c>
      <c r="H487" s="12">
        <v>348</v>
      </c>
      <c r="I487" s="12" t="s">
        <v>30</v>
      </c>
      <c r="J487" s="14" t="s">
        <v>781</v>
      </c>
      <c r="K487" s="12" t="s">
        <v>276</v>
      </c>
      <c r="L487" s="12"/>
      <c r="M487" s="12">
        <v>290.27999999999997</v>
      </c>
      <c r="N487" s="17">
        <f t="shared" si="8"/>
        <v>2.4393277310924368</v>
      </c>
      <c r="O487" s="12"/>
    </row>
    <row r="488" spans="1:15">
      <c r="A488" s="12" t="s">
        <v>1241</v>
      </c>
      <c r="B488" s="12" t="s">
        <v>13</v>
      </c>
      <c r="C488" s="12" t="s">
        <v>12</v>
      </c>
      <c r="D488" s="12" t="s">
        <v>1240</v>
      </c>
      <c r="E488" s="12"/>
      <c r="F488" s="13">
        <v>122</v>
      </c>
      <c r="G488" s="12">
        <v>88</v>
      </c>
      <c r="H488" s="12">
        <v>126</v>
      </c>
      <c r="I488" s="12" t="s">
        <v>30</v>
      </c>
      <c r="J488" s="14" t="s">
        <v>13</v>
      </c>
      <c r="K488" s="12" t="s">
        <v>31</v>
      </c>
      <c r="L488" s="12">
        <v>88</v>
      </c>
      <c r="M488" s="25">
        <v>331.71</v>
      </c>
      <c r="N488" s="17">
        <f t="shared" si="8"/>
        <v>2.7189344262295081</v>
      </c>
      <c r="O488" s="12"/>
    </row>
    <row r="489" spans="1:15">
      <c r="A489" s="12" t="s">
        <v>378</v>
      </c>
      <c r="B489" s="12" t="s">
        <v>40</v>
      </c>
      <c r="C489" s="12" t="s">
        <v>39</v>
      </c>
      <c r="D489" s="12" t="s">
        <v>377</v>
      </c>
      <c r="E489" s="12" t="s">
        <v>376</v>
      </c>
      <c r="F489" s="13">
        <v>126</v>
      </c>
      <c r="G489" s="12">
        <v>91</v>
      </c>
      <c r="H489" s="12">
        <v>12837</v>
      </c>
      <c r="I489" s="12" t="s">
        <v>2</v>
      </c>
      <c r="J489" s="12" t="s">
        <v>272</v>
      </c>
      <c r="K489" s="12" t="s">
        <v>276</v>
      </c>
      <c r="L489" s="12"/>
      <c r="M489" s="12">
        <v>1365.79</v>
      </c>
      <c r="N489" s="17">
        <f t="shared" si="8"/>
        <v>10.839603174603175</v>
      </c>
      <c r="O489" s="12" t="s">
        <v>4</v>
      </c>
    </row>
    <row r="490" spans="1:15">
      <c r="A490" s="12" t="s">
        <v>2124</v>
      </c>
      <c r="B490" s="12" t="s">
        <v>13</v>
      </c>
      <c r="C490" s="12" t="s">
        <v>12</v>
      </c>
      <c r="D490" s="12" t="s">
        <v>2123</v>
      </c>
      <c r="E490" s="12"/>
      <c r="F490" s="13">
        <v>126</v>
      </c>
      <c r="G490" s="12">
        <v>40</v>
      </c>
      <c r="H490" s="12">
        <v>16121</v>
      </c>
      <c r="I490" s="12" t="s">
        <v>2</v>
      </c>
      <c r="J490" s="12" t="s">
        <v>10</v>
      </c>
      <c r="K490" s="12" t="s">
        <v>31</v>
      </c>
      <c r="L490" s="12">
        <v>40</v>
      </c>
      <c r="M490" s="12">
        <v>863.64</v>
      </c>
      <c r="N490" s="17">
        <f t="shared" si="8"/>
        <v>6.8542857142857141</v>
      </c>
      <c r="O490" s="12"/>
    </row>
    <row r="491" spans="1:15">
      <c r="A491" s="22" t="s">
        <v>41</v>
      </c>
      <c r="B491" s="22" t="s">
        <v>40</v>
      </c>
      <c r="C491" s="22" t="s">
        <v>39</v>
      </c>
      <c r="D491" s="22" t="s">
        <v>38</v>
      </c>
      <c r="E491" s="22" t="s">
        <v>37</v>
      </c>
      <c r="F491" s="23">
        <v>126</v>
      </c>
      <c r="G491" s="12" t="s">
        <v>32</v>
      </c>
      <c r="H491" s="12">
        <v>4194</v>
      </c>
      <c r="I491" s="12" t="s">
        <v>2</v>
      </c>
      <c r="J491" s="14" t="s">
        <v>36</v>
      </c>
      <c r="K491" s="12" t="s">
        <v>31</v>
      </c>
      <c r="L491" s="12">
        <v>72</v>
      </c>
      <c r="M491" s="12">
        <v>397.89</v>
      </c>
      <c r="N491" s="17">
        <f t="shared" ref="N491:N554" si="9">M491/F491</f>
        <v>3.1578571428571429</v>
      </c>
      <c r="O491" s="24" t="s">
        <v>4</v>
      </c>
    </row>
    <row r="492" spans="1:15">
      <c r="A492" s="22" t="s">
        <v>275</v>
      </c>
      <c r="B492" s="22" t="s">
        <v>40</v>
      </c>
      <c r="C492" s="22" t="s">
        <v>39</v>
      </c>
      <c r="D492" s="22" t="s">
        <v>274</v>
      </c>
      <c r="E492" s="22" t="s">
        <v>273</v>
      </c>
      <c r="F492" s="23">
        <v>126</v>
      </c>
      <c r="G492" s="12">
        <v>99</v>
      </c>
      <c r="H492" s="12">
        <v>205</v>
      </c>
      <c r="I492" s="12" t="s">
        <v>2</v>
      </c>
      <c r="J492" s="14" t="s">
        <v>272</v>
      </c>
      <c r="K492" s="12" t="s">
        <v>31</v>
      </c>
      <c r="L492" s="12">
        <v>99</v>
      </c>
      <c r="M492" s="12">
        <v>69.16</v>
      </c>
      <c r="N492" s="17">
        <f t="shared" si="9"/>
        <v>0.54888888888888887</v>
      </c>
      <c r="O492" s="24" t="s">
        <v>4</v>
      </c>
    </row>
    <row r="493" spans="1:15">
      <c r="A493" s="12" t="s">
        <v>128</v>
      </c>
      <c r="B493" s="12" t="s">
        <v>13</v>
      </c>
      <c r="C493" s="12" t="s">
        <v>12</v>
      </c>
      <c r="D493" s="12" t="s">
        <v>127</v>
      </c>
      <c r="E493" s="12" t="s">
        <v>126</v>
      </c>
      <c r="F493" s="13">
        <v>127</v>
      </c>
      <c r="G493" s="12" t="s">
        <v>93</v>
      </c>
      <c r="H493" s="12">
        <v>1370</v>
      </c>
      <c r="I493" s="12" t="s">
        <v>2</v>
      </c>
      <c r="J493" s="14" t="s">
        <v>119</v>
      </c>
      <c r="K493" s="12" t="s">
        <v>0</v>
      </c>
      <c r="L493" s="12">
        <v>40</v>
      </c>
      <c r="M493" s="12">
        <v>288.27999999999997</v>
      </c>
      <c r="N493" s="17">
        <f t="shared" si="9"/>
        <v>2.2699212598425196</v>
      </c>
      <c r="O493" s="12"/>
    </row>
    <row r="494" spans="1:15">
      <c r="A494" s="12" t="s">
        <v>65</v>
      </c>
      <c r="B494" s="12" t="s">
        <v>49</v>
      </c>
      <c r="C494" s="12" t="s">
        <v>48</v>
      </c>
      <c r="D494" s="12" t="s">
        <v>64</v>
      </c>
      <c r="E494" s="12" t="s">
        <v>63</v>
      </c>
      <c r="F494" s="13">
        <v>127</v>
      </c>
      <c r="G494" s="12" t="s">
        <v>32</v>
      </c>
      <c r="H494" s="12">
        <v>1866</v>
      </c>
      <c r="I494" s="12" t="s">
        <v>30</v>
      </c>
      <c r="J494" s="14" t="s">
        <v>45</v>
      </c>
      <c r="K494" s="12" t="s">
        <v>31</v>
      </c>
      <c r="L494" s="12">
        <v>72</v>
      </c>
      <c r="M494" s="12">
        <v>284.25</v>
      </c>
      <c r="N494" s="17">
        <f t="shared" si="9"/>
        <v>2.2381889763779528</v>
      </c>
      <c r="O494" s="12"/>
    </row>
    <row r="495" spans="1:15">
      <c r="A495" s="25" t="s">
        <v>2545</v>
      </c>
      <c r="B495" s="25" t="s">
        <v>2528</v>
      </c>
      <c r="C495" s="25" t="s">
        <v>2529</v>
      </c>
      <c r="D495" s="25" t="s">
        <v>2546</v>
      </c>
      <c r="E495" s="25"/>
      <c r="F495" s="48">
        <v>127</v>
      </c>
      <c r="G495" s="25">
        <v>50</v>
      </c>
      <c r="H495" s="25">
        <v>23</v>
      </c>
      <c r="I495" s="25" t="s">
        <v>30</v>
      </c>
      <c r="J495" s="49" t="s">
        <v>2547</v>
      </c>
      <c r="K495" s="25" t="s">
        <v>1236</v>
      </c>
      <c r="L495" s="25">
        <v>50</v>
      </c>
      <c r="M495" s="25">
        <v>692.75</v>
      </c>
      <c r="N495" s="17">
        <f t="shared" si="9"/>
        <v>5.4547244094488185</v>
      </c>
      <c r="O495" s="12"/>
    </row>
    <row r="496" spans="1:15">
      <c r="A496" s="15" t="s">
        <v>1365</v>
      </c>
      <c r="B496" s="15" t="s">
        <v>8</v>
      </c>
      <c r="C496" s="15" t="s">
        <v>7</v>
      </c>
      <c r="D496" s="15" t="s">
        <v>1364</v>
      </c>
      <c r="E496" s="15" t="s">
        <v>1363</v>
      </c>
      <c r="F496" s="16">
        <v>129</v>
      </c>
      <c r="G496" s="12">
        <v>86</v>
      </c>
      <c r="H496" s="12">
        <v>69</v>
      </c>
      <c r="I496" s="12" t="s">
        <v>2</v>
      </c>
      <c r="J496" s="14" t="s">
        <v>196</v>
      </c>
      <c r="K496" s="12" t="s">
        <v>31</v>
      </c>
      <c r="L496" s="12">
        <v>86</v>
      </c>
      <c r="M496" s="12">
        <v>1011.05</v>
      </c>
      <c r="N496" s="17">
        <f t="shared" si="9"/>
        <v>7.8375968992248062</v>
      </c>
      <c r="O496" s="18" t="s">
        <v>4</v>
      </c>
    </row>
    <row r="497" spans="1:18">
      <c r="A497" s="27" t="s">
        <v>1251</v>
      </c>
      <c r="B497" s="27" t="s">
        <v>371</v>
      </c>
      <c r="C497" s="27" t="s">
        <v>370</v>
      </c>
      <c r="D497" s="27" t="s">
        <v>1250</v>
      </c>
      <c r="E497" s="27" t="s">
        <v>1249</v>
      </c>
      <c r="F497" s="28">
        <v>131</v>
      </c>
      <c r="G497" s="12">
        <v>88</v>
      </c>
      <c r="H497" s="12">
        <v>102</v>
      </c>
      <c r="I497" s="12" t="s">
        <v>2</v>
      </c>
      <c r="J497" s="14" t="s">
        <v>366</v>
      </c>
      <c r="K497" s="12" t="s">
        <v>31</v>
      </c>
      <c r="L497" s="12" t="s">
        <v>379</v>
      </c>
      <c r="M497" s="12">
        <v>523.37</v>
      </c>
      <c r="N497" s="17">
        <f t="shared" si="9"/>
        <v>3.9951908396946565</v>
      </c>
      <c r="O497" s="33" t="s">
        <v>367</v>
      </c>
    </row>
    <row r="498" spans="1:18">
      <c r="A498" s="12" t="s">
        <v>557</v>
      </c>
      <c r="B498" s="12" t="s">
        <v>267</v>
      </c>
      <c r="C498" s="12" t="s">
        <v>266</v>
      </c>
      <c r="D498" s="12" t="s">
        <v>556</v>
      </c>
      <c r="E498" s="12" t="s">
        <v>555</v>
      </c>
      <c r="F498" s="13">
        <v>132</v>
      </c>
      <c r="G498" s="12">
        <v>91</v>
      </c>
      <c r="H498" s="12">
        <v>3504</v>
      </c>
      <c r="I498" s="12" t="s">
        <v>30</v>
      </c>
      <c r="J498" s="14" t="s">
        <v>293</v>
      </c>
      <c r="K498" s="12" t="s">
        <v>276</v>
      </c>
      <c r="L498" s="12"/>
      <c r="M498" s="12">
        <v>176.6</v>
      </c>
      <c r="N498" s="17">
        <f t="shared" si="9"/>
        <v>1.3378787878787879</v>
      </c>
      <c r="O498" s="12"/>
    </row>
    <row r="499" spans="1:18">
      <c r="A499" s="15" t="s">
        <v>1888</v>
      </c>
      <c r="B499" s="15" t="s">
        <v>8</v>
      </c>
      <c r="C499" s="15" t="s">
        <v>7</v>
      </c>
      <c r="D499" s="15" t="s">
        <v>1887</v>
      </c>
      <c r="E499" s="15" t="s">
        <v>1886</v>
      </c>
      <c r="F499" s="16">
        <v>133</v>
      </c>
      <c r="G499" s="12">
        <v>65</v>
      </c>
      <c r="H499" s="12">
        <v>288</v>
      </c>
      <c r="I499" s="12" t="s">
        <v>30</v>
      </c>
      <c r="J499" s="14" t="s">
        <v>168</v>
      </c>
      <c r="K499" s="12" t="s">
        <v>31</v>
      </c>
      <c r="L499" s="12">
        <v>65</v>
      </c>
      <c r="M499" s="12">
        <v>1365.5</v>
      </c>
      <c r="N499" s="17">
        <f t="shared" si="9"/>
        <v>10.266917293233083</v>
      </c>
      <c r="O499" s="18" t="s">
        <v>4</v>
      </c>
    </row>
    <row r="500" spans="1:18">
      <c r="A500" s="12" t="s">
        <v>856</v>
      </c>
      <c r="B500" s="12" t="s">
        <v>267</v>
      </c>
      <c r="C500" s="12" t="s">
        <v>266</v>
      </c>
      <c r="D500" s="12" t="s">
        <v>855</v>
      </c>
      <c r="E500" s="12" t="s">
        <v>854</v>
      </c>
      <c r="F500" s="13">
        <v>134</v>
      </c>
      <c r="G500" s="12">
        <v>91</v>
      </c>
      <c r="H500" s="12">
        <v>254</v>
      </c>
      <c r="I500" s="12" t="s">
        <v>30</v>
      </c>
      <c r="J500" s="14" t="s">
        <v>293</v>
      </c>
      <c r="K500" s="12" t="s">
        <v>276</v>
      </c>
      <c r="L500" s="12"/>
      <c r="M500" s="12">
        <v>585.6</v>
      </c>
      <c r="N500" s="17">
        <f t="shared" si="9"/>
        <v>4.3701492537313431</v>
      </c>
      <c r="O500" s="12"/>
    </row>
    <row r="501" spans="1:18">
      <c r="A501" s="25" t="s">
        <v>2548</v>
      </c>
      <c r="B501" s="25" t="s">
        <v>2528</v>
      </c>
      <c r="C501" s="25" t="s">
        <v>2529</v>
      </c>
      <c r="D501" s="25"/>
      <c r="E501" s="25"/>
      <c r="F501" s="48">
        <v>136</v>
      </c>
      <c r="G501" s="25">
        <v>11</v>
      </c>
      <c r="H501" s="25">
        <v>152</v>
      </c>
      <c r="I501" s="25" t="s">
        <v>30</v>
      </c>
      <c r="J501" s="49" t="s">
        <v>2549</v>
      </c>
      <c r="K501" s="25" t="s">
        <v>1236</v>
      </c>
      <c r="L501" s="25">
        <v>11</v>
      </c>
      <c r="M501" s="25">
        <v>85</v>
      </c>
      <c r="N501" s="17">
        <f t="shared" si="9"/>
        <v>0.625</v>
      </c>
      <c r="O501" s="12"/>
    </row>
    <row r="502" spans="1:18">
      <c r="A502" s="22" t="s">
        <v>306</v>
      </c>
      <c r="B502" s="22" t="s">
        <v>40</v>
      </c>
      <c r="C502" s="22" t="s">
        <v>39</v>
      </c>
      <c r="D502" s="22" t="s">
        <v>305</v>
      </c>
      <c r="E502" s="22" t="s">
        <v>304</v>
      </c>
      <c r="F502" s="23">
        <v>138</v>
      </c>
      <c r="G502" s="12">
        <v>91</v>
      </c>
      <c r="H502" s="12">
        <v>16555</v>
      </c>
      <c r="I502" s="12" t="s">
        <v>2</v>
      </c>
      <c r="J502" s="14" t="s">
        <v>40</v>
      </c>
      <c r="K502" s="12" t="s">
        <v>276</v>
      </c>
      <c r="L502" s="12"/>
      <c r="M502" s="12">
        <v>456.04</v>
      </c>
      <c r="N502" s="17">
        <f t="shared" si="9"/>
        <v>3.3046376811594205</v>
      </c>
      <c r="O502" s="24" t="s">
        <v>4</v>
      </c>
    </row>
    <row r="503" spans="1:18">
      <c r="A503" s="12" t="s">
        <v>3138</v>
      </c>
      <c r="B503" s="12"/>
      <c r="C503" s="12"/>
      <c r="D503" s="12"/>
      <c r="E503" s="12"/>
      <c r="F503" s="13">
        <v>139</v>
      </c>
      <c r="G503" s="12" t="s">
        <v>1215</v>
      </c>
      <c r="H503" s="12">
        <v>3019</v>
      </c>
      <c r="I503" s="12" t="s">
        <v>1255</v>
      </c>
      <c r="J503" s="12" t="s">
        <v>3139</v>
      </c>
      <c r="K503" s="12">
        <v>52373</v>
      </c>
      <c r="L503" s="12" t="s">
        <v>1215</v>
      </c>
      <c r="M503" s="12">
        <v>2939.3</v>
      </c>
      <c r="N503" s="17">
        <f t="shared" si="9"/>
        <v>21.146043165467628</v>
      </c>
      <c r="O503" s="12"/>
    </row>
    <row r="504" spans="1:18">
      <c r="A504" s="22" t="s">
        <v>570</v>
      </c>
      <c r="B504" s="22" t="s">
        <v>40</v>
      </c>
      <c r="C504" s="22" t="s">
        <v>39</v>
      </c>
      <c r="D504" s="22" t="s">
        <v>569</v>
      </c>
      <c r="E504" s="22" t="s">
        <v>568</v>
      </c>
      <c r="F504" s="23">
        <v>143</v>
      </c>
      <c r="G504" s="12">
        <v>91</v>
      </c>
      <c r="H504" s="12">
        <v>2076</v>
      </c>
      <c r="I504" s="12" t="s">
        <v>2</v>
      </c>
      <c r="J504" s="14" t="s">
        <v>40</v>
      </c>
      <c r="K504" s="12" t="s">
        <v>276</v>
      </c>
      <c r="L504" s="12"/>
      <c r="M504" s="12">
        <v>2987.17</v>
      </c>
      <c r="N504" s="17">
        <f t="shared" si="9"/>
        <v>20.889300699300701</v>
      </c>
      <c r="O504" s="24" t="s">
        <v>4</v>
      </c>
    </row>
    <row r="505" spans="1:18">
      <c r="A505" s="22" t="s">
        <v>1426</v>
      </c>
      <c r="B505" s="22" t="s">
        <v>40</v>
      </c>
      <c r="C505" s="22" t="s">
        <v>39</v>
      </c>
      <c r="D505" s="22" t="s">
        <v>1425</v>
      </c>
      <c r="E505" s="22" t="s">
        <v>1424</v>
      </c>
      <c r="F505" s="23">
        <v>144</v>
      </c>
      <c r="G505" s="12">
        <v>84</v>
      </c>
      <c r="H505" s="12">
        <v>65</v>
      </c>
      <c r="I505" s="12" t="s">
        <v>2</v>
      </c>
      <c r="J505" s="14" t="s">
        <v>40</v>
      </c>
      <c r="K505" s="12" t="s">
        <v>31</v>
      </c>
      <c r="L505" s="12">
        <v>84</v>
      </c>
      <c r="M505" s="12">
        <v>7038.83</v>
      </c>
      <c r="N505" s="17">
        <f t="shared" si="9"/>
        <v>48.880763888888886</v>
      </c>
      <c r="O505" s="24" t="s">
        <v>4</v>
      </c>
    </row>
    <row r="506" spans="1:18">
      <c r="A506" s="12" t="s">
        <v>2862</v>
      </c>
      <c r="B506" s="12" t="s">
        <v>2863</v>
      </c>
      <c r="C506" s="12" t="s">
        <v>2855</v>
      </c>
      <c r="D506" s="12" t="s">
        <v>2864</v>
      </c>
      <c r="E506" s="12" t="s">
        <v>2865</v>
      </c>
      <c r="F506" s="13">
        <v>144</v>
      </c>
      <c r="G506" s="12" t="s">
        <v>93</v>
      </c>
      <c r="H506" s="12">
        <v>6803</v>
      </c>
      <c r="I506" s="12" t="s">
        <v>30</v>
      </c>
      <c r="J506" s="12" t="s">
        <v>2866</v>
      </c>
      <c r="K506" s="12" t="s">
        <v>0</v>
      </c>
      <c r="L506" s="12">
        <v>40</v>
      </c>
      <c r="M506" s="12">
        <v>1417.45</v>
      </c>
      <c r="N506" s="17">
        <f t="shared" si="9"/>
        <v>9.8434027777777775</v>
      </c>
      <c r="O506" s="12"/>
    </row>
    <row r="507" spans="1:18">
      <c r="A507" s="12" t="s">
        <v>1104</v>
      </c>
      <c r="B507" s="12" t="s">
        <v>312</v>
      </c>
      <c r="C507" s="12" t="s">
        <v>245</v>
      </c>
      <c r="D507" s="12" t="s">
        <v>1103</v>
      </c>
      <c r="E507" s="12" t="s">
        <v>1102</v>
      </c>
      <c r="F507" s="13">
        <v>146</v>
      </c>
      <c r="G507" s="12">
        <v>88</v>
      </c>
      <c r="H507" s="12">
        <v>2481</v>
      </c>
      <c r="I507" s="12" t="s">
        <v>2</v>
      </c>
      <c r="J507" s="14" t="s">
        <v>1040</v>
      </c>
      <c r="K507" s="12" t="s">
        <v>31</v>
      </c>
      <c r="L507" s="12">
        <v>88</v>
      </c>
      <c r="M507" s="12">
        <v>500.93</v>
      </c>
      <c r="N507" s="17">
        <f t="shared" si="9"/>
        <v>3.4310273972602738</v>
      </c>
      <c r="O507" s="12"/>
      <c r="R507" s="2"/>
    </row>
    <row r="508" spans="1:18">
      <c r="A508" s="12" t="s">
        <v>102</v>
      </c>
      <c r="B508" s="12" t="s">
        <v>49</v>
      </c>
      <c r="C508" s="12" t="s">
        <v>48</v>
      </c>
      <c r="D508" s="12" t="s">
        <v>101</v>
      </c>
      <c r="E508" s="12" t="s">
        <v>100</v>
      </c>
      <c r="F508" s="13">
        <v>146</v>
      </c>
      <c r="G508" s="12" t="s">
        <v>93</v>
      </c>
      <c r="H508" s="12">
        <v>6800</v>
      </c>
      <c r="I508" s="12" t="s">
        <v>30</v>
      </c>
      <c r="J508" s="14" t="s">
        <v>99</v>
      </c>
      <c r="K508" s="12" t="s">
        <v>0</v>
      </c>
      <c r="L508" s="12">
        <v>40</v>
      </c>
      <c r="M508" s="12">
        <v>409.25</v>
      </c>
      <c r="N508" s="17">
        <f t="shared" si="9"/>
        <v>2.8030821917808217</v>
      </c>
      <c r="O508" s="12"/>
    </row>
    <row r="509" spans="1:18">
      <c r="A509" s="25" t="s">
        <v>2534</v>
      </c>
      <c r="B509" s="25" t="s">
        <v>2528</v>
      </c>
      <c r="C509" s="25" t="s">
        <v>2529</v>
      </c>
      <c r="D509" s="25" t="s">
        <v>2535</v>
      </c>
      <c r="E509" s="25"/>
      <c r="F509" s="48">
        <v>147</v>
      </c>
      <c r="G509" s="25">
        <v>86</v>
      </c>
      <c r="H509" s="25">
        <v>96</v>
      </c>
      <c r="I509" s="25" t="s">
        <v>2</v>
      </c>
      <c r="J509" s="49" t="s">
        <v>2530</v>
      </c>
      <c r="K509" s="25" t="s">
        <v>31</v>
      </c>
      <c r="L509" s="25">
        <v>86</v>
      </c>
      <c r="M509" s="25">
        <v>1687</v>
      </c>
      <c r="N509" s="17">
        <f t="shared" si="9"/>
        <v>11.476190476190476</v>
      </c>
      <c r="O509" s="12"/>
    </row>
    <row r="510" spans="1:18">
      <c r="A510" s="12" t="s">
        <v>1205</v>
      </c>
      <c r="B510" s="12" t="s">
        <v>371</v>
      </c>
      <c r="C510" s="12" t="s">
        <v>370</v>
      </c>
      <c r="D510" s="12" t="s">
        <v>1204</v>
      </c>
      <c r="E510" s="12" t="s">
        <v>1203</v>
      </c>
      <c r="F510" s="13">
        <v>148</v>
      </c>
      <c r="G510" s="12">
        <v>88</v>
      </c>
      <c r="H510" s="12">
        <v>186</v>
      </c>
      <c r="I510" s="12" t="s">
        <v>2</v>
      </c>
      <c r="J510" s="12" t="s">
        <v>164</v>
      </c>
      <c r="K510" s="12" t="s">
        <v>31</v>
      </c>
      <c r="L510" s="12">
        <v>88</v>
      </c>
      <c r="M510" s="12">
        <v>962.71</v>
      </c>
      <c r="N510" s="17">
        <f t="shared" si="9"/>
        <v>6.5047972972972978</v>
      </c>
      <c r="O510" s="12" t="s">
        <v>367</v>
      </c>
    </row>
    <row r="511" spans="1:18">
      <c r="A511" s="56" t="s">
        <v>3224</v>
      </c>
      <c r="B511" s="56" t="s">
        <v>3225</v>
      </c>
      <c r="C511" s="56" t="s">
        <v>3226</v>
      </c>
      <c r="D511" s="56" t="s">
        <v>3227</v>
      </c>
      <c r="E511" s="56"/>
      <c r="F511" s="48">
        <v>148</v>
      </c>
      <c r="G511" s="56">
        <v>72</v>
      </c>
      <c r="H511" s="56">
        <v>510</v>
      </c>
      <c r="I511" s="56" t="s">
        <v>30</v>
      </c>
      <c r="J511" s="56" t="s">
        <v>3225</v>
      </c>
      <c r="K511" s="56" t="s">
        <v>31</v>
      </c>
      <c r="L511" s="56">
        <v>72</v>
      </c>
      <c r="M511" s="56">
        <v>340</v>
      </c>
      <c r="N511" s="73">
        <f t="shared" si="9"/>
        <v>2.2972972972972974</v>
      </c>
      <c r="O511" s="12"/>
      <c r="R511" s="5"/>
    </row>
    <row r="512" spans="1:18">
      <c r="A512" s="22" t="s">
        <v>59</v>
      </c>
      <c r="B512" s="22" t="s">
        <v>40</v>
      </c>
      <c r="C512" s="22" t="s">
        <v>39</v>
      </c>
      <c r="D512" s="22" t="s">
        <v>58</v>
      </c>
      <c r="E512" s="22" t="s">
        <v>57</v>
      </c>
      <c r="F512" s="23">
        <v>150</v>
      </c>
      <c r="G512" s="12" t="s">
        <v>32</v>
      </c>
      <c r="H512" s="12">
        <v>1870</v>
      </c>
      <c r="I512" s="12" t="s">
        <v>2</v>
      </c>
      <c r="J512" s="14" t="s">
        <v>36</v>
      </c>
      <c r="K512" s="12" t="s">
        <v>31</v>
      </c>
      <c r="L512" s="12">
        <v>72</v>
      </c>
      <c r="M512" s="12">
        <v>354.05</v>
      </c>
      <c r="N512" s="17">
        <f t="shared" si="9"/>
        <v>2.3603333333333336</v>
      </c>
      <c r="O512" s="24" t="s">
        <v>4</v>
      </c>
    </row>
    <row r="513" spans="1:18">
      <c r="A513" s="22" t="s">
        <v>643</v>
      </c>
      <c r="B513" s="22" t="s">
        <v>40</v>
      </c>
      <c r="C513" s="22" t="s">
        <v>39</v>
      </c>
      <c r="D513" s="22" t="s">
        <v>642</v>
      </c>
      <c r="E513" s="22" t="s">
        <v>641</v>
      </c>
      <c r="F513" s="23">
        <v>151</v>
      </c>
      <c r="G513" s="12">
        <v>91</v>
      </c>
      <c r="H513" s="12">
        <v>594</v>
      </c>
      <c r="I513" s="12" t="s">
        <v>2</v>
      </c>
      <c r="J513" s="14" t="s">
        <v>40</v>
      </c>
      <c r="K513" s="12" t="s">
        <v>276</v>
      </c>
      <c r="L513" s="12"/>
      <c r="M513" s="12">
        <v>264.95</v>
      </c>
      <c r="N513" s="17">
        <f t="shared" si="9"/>
        <v>1.7546357615894039</v>
      </c>
      <c r="O513" s="24" t="s">
        <v>4</v>
      </c>
    </row>
    <row r="514" spans="1:18">
      <c r="A514" s="22" t="s">
        <v>1594</v>
      </c>
      <c r="B514" s="22" t="s">
        <v>40</v>
      </c>
      <c r="C514" s="22" t="s">
        <v>39</v>
      </c>
      <c r="D514" s="22" t="s">
        <v>1593</v>
      </c>
      <c r="E514" s="22" t="s">
        <v>1592</v>
      </c>
      <c r="F514" s="23">
        <v>152</v>
      </c>
      <c r="G514" s="12">
        <v>80</v>
      </c>
      <c r="H514" s="12">
        <v>44</v>
      </c>
      <c r="I514" s="12" t="s">
        <v>2</v>
      </c>
      <c r="J514" s="14" t="s">
        <v>40</v>
      </c>
      <c r="K514" s="12" t="s">
        <v>31</v>
      </c>
      <c r="L514" s="12">
        <v>80</v>
      </c>
      <c r="M514" s="12">
        <v>3983.67</v>
      </c>
      <c r="N514" s="17">
        <f t="shared" si="9"/>
        <v>26.208355263157895</v>
      </c>
      <c r="O514" s="24" t="s">
        <v>4</v>
      </c>
    </row>
    <row r="515" spans="1:18">
      <c r="A515" s="27" t="s">
        <v>1187</v>
      </c>
      <c r="B515" s="27" t="s">
        <v>371</v>
      </c>
      <c r="C515" s="27" t="s">
        <v>370</v>
      </c>
      <c r="D515" s="27" t="s">
        <v>1186</v>
      </c>
      <c r="E515" s="27" t="s">
        <v>1185</v>
      </c>
      <c r="F515" s="28">
        <v>153</v>
      </c>
      <c r="G515" s="12">
        <v>88</v>
      </c>
      <c r="H515" s="12">
        <v>418</v>
      </c>
      <c r="I515" s="12" t="s">
        <v>2</v>
      </c>
      <c r="J515" s="14" t="s">
        <v>1184</v>
      </c>
      <c r="K515" s="12" t="s">
        <v>31</v>
      </c>
      <c r="L515" s="12">
        <v>88</v>
      </c>
      <c r="M515" s="12">
        <v>845.73</v>
      </c>
      <c r="N515" s="17">
        <f t="shared" si="9"/>
        <v>5.5276470588235291</v>
      </c>
      <c r="O515" s="33" t="s">
        <v>367</v>
      </c>
    </row>
    <row r="516" spans="1:18">
      <c r="A516" s="12" t="s">
        <v>1615</v>
      </c>
      <c r="B516" s="12" t="s">
        <v>13</v>
      </c>
      <c r="C516" s="12" t="s">
        <v>12</v>
      </c>
      <c r="D516" s="12" t="s">
        <v>1614</v>
      </c>
      <c r="E516" s="12" t="s">
        <v>1613</v>
      </c>
      <c r="F516" s="13">
        <v>154</v>
      </c>
      <c r="G516" s="12">
        <v>80</v>
      </c>
      <c r="H516" s="12">
        <v>24</v>
      </c>
      <c r="I516" s="12" t="s">
        <v>2</v>
      </c>
      <c r="J516" s="14" t="s">
        <v>13</v>
      </c>
      <c r="K516" s="12" t="s">
        <v>31</v>
      </c>
      <c r="L516" s="12">
        <v>80</v>
      </c>
      <c r="M516" s="12">
        <v>5296.1</v>
      </c>
      <c r="N516" s="17">
        <f t="shared" si="9"/>
        <v>34.390259740259744</v>
      </c>
      <c r="O516" s="12"/>
      <c r="R516" s="2"/>
    </row>
    <row r="517" spans="1:18">
      <c r="A517" s="15" t="s">
        <v>155</v>
      </c>
      <c r="B517" s="15" t="s">
        <v>8</v>
      </c>
      <c r="C517" s="15" t="s">
        <v>7</v>
      </c>
      <c r="D517" s="15" t="s">
        <v>154</v>
      </c>
      <c r="E517" s="15" t="s">
        <v>153</v>
      </c>
      <c r="F517" s="16">
        <v>154</v>
      </c>
      <c r="G517" s="12" t="s">
        <v>93</v>
      </c>
      <c r="H517" s="12">
        <v>421</v>
      </c>
      <c r="I517" s="12" t="s">
        <v>30</v>
      </c>
      <c r="J517" s="14" t="s">
        <v>152</v>
      </c>
      <c r="K517" s="12" t="s">
        <v>0</v>
      </c>
      <c r="L517" s="12">
        <v>40</v>
      </c>
      <c r="M517" s="12">
        <v>1421.3</v>
      </c>
      <c r="N517" s="17">
        <f t="shared" si="9"/>
        <v>9.2292207792207783</v>
      </c>
      <c r="O517" s="18" t="s">
        <v>4</v>
      </c>
    </row>
    <row r="518" spans="1:18">
      <c r="A518" s="22" t="s">
        <v>44</v>
      </c>
      <c r="B518" s="22" t="s">
        <v>40</v>
      </c>
      <c r="C518" s="22" t="s">
        <v>39</v>
      </c>
      <c r="D518" s="22" t="s">
        <v>43</v>
      </c>
      <c r="E518" s="22" t="s">
        <v>42</v>
      </c>
      <c r="F518" s="23">
        <v>156</v>
      </c>
      <c r="G518" s="12" t="s">
        <v>32</v>
      </c>
      <c r="H518" s="12">
        <v>2786</v>
      </c>
      <c r="I518" s="12" t="s">
        <v>2</v>
      </c>
      <c r="J518" s="14" t="s">
        <v>40</v>
      </c>
      <c r="K518" s="12" t="s">
        <v>31</v>
      </c>
      <c r="L518" s="12">
        <v>72</v>
      </c>
      <c r="M518" s="12">
        <v>1323.59</v>
      </c>
      <c r="N518" s="17">
        <f t="shared" si="9"/>
        <v>8.4845512820512816</v>
      </c>
      <c r="O518" s="24" t="s">
        <v>4</v>
      </c>
    </row>
    <row r="519" spans="1:18">
      <c r="A519" s="12" t="s">
        <v>676</v>
      </c>
      <c r="B519" s="12" t="s">
        <v>267</v>
      </c>
      <c r="C519" s="12" t="s">
        <v>266</v>
      </c>
      <c r="D519" s="12" t="s">
        <v>675</v>
      </c>
      <c r="E519" s="12" t="s">
        <v>674</v>
      </c>
      <c r="F519" s="13">
        <v>157</v>
      </c>
      <c r="G519" s="12">
        <v>91</v>
      </c>
      <c r="H519" s="12">
        <v>500</v>
      </c>
      <c r="I519" s="12" t="s">
        <v>30</v>
      </c>
      <c r="J519" s="14" t="s">
        <v>293</v>
      </c>
      <c r="K519" s="12" t="s">
        <v>276</v>
      </c>
      <c r="L519" s="12"/>
      <c r="M519" s="12">
        <v>253</v>
      </c>
      <c r="N519" s="17">
        <f t="shared" si="9"/>
        <v>1.6114649681528663</v>
      </c>
      <c r="O519" s="12"/>
    </row>
    <row r="520" spans="1:18">
      <c r="A520" s="22" t="s">
        <v>1376</v>
      </c>
      <c r="B520" s="22" t="s">
        <v>40</v>
      </c>
      <c r="C520" s="22" t="s">
        <v>39</v>
      </c>
      <c r="D520" s="22" t="s">
        <v>1375</v>
      </c>
      <c r="E520" s="22" t="s">
        <v>1374</v>
      </c>
      <c r="F520" s="23">
        <v>159</v>
      </c>
      <c r="G520" s="12">
        <v>86</v>
      </c>
      <c r="H520" s="12">
        <v>44</v>
      </c>
      <c r="I520" s="12" t="s">
        <v>2</v>
      </c>
      <c r="J520" s="14" t="s">
        <v>1373</v>
      </c>
      <c r="K520" s="12" t="s">
        <v>31</v>
      </c>
      <c r="L520" s="12">
        <v>86</v>
      </c>
      <c r="M520" s="12">
        <v>2917.99</v>
      </c>
      <c r="N520" s="17">
        <f t="shared" si="9"/>
        <v>18.352138364779872</v>
      </c>
      <c r="O520" s="24" t="s">
        <v>4</v>
      </c>
    </row>
    <row r="521" spans="1:18">
      <c r="A521" s="22" t="s">
        <v>2488</v>
      </c>
      <c r="B521" s="22" t="s">
        <v>40</v>
      </c>
      <c r="C521" s="22" t="s">
        <v>39</v>
      </c>
      <c r="D521" s="22" t="s">
        <v>2487</v>
      </c>
      <c r="E521" s="22" t="s">
        <v>2486</v>
      </c>
      <c r="F521" s="23">
        <v>159</v>
      </c>
      <c r="G521" s="12">
        <v>11</v>
      </c>
      <c r="H521" s="12">
        <v>17</v>
      </c>
      <c r="I521" s="12" t="s">
        <v>2</v>
      </c>
      <c r="J521" s="14" t="s">
        <v>2485</v>
      </c>
      <c r="K521" s="12" t="s">
        <v>31</v>
      </c>
      <c r="L521" s="12">
        <v>11</v>
      </c>
      <c r="M521" s="12">
        <v>316.64999999999998</v>
      </c>
      <c r="N521" s="17">
        <f t="shared" si="9"/>
        <v>1.9915094339622641</v>
      </c>
      <c r="O521" s="24" t="s">
        <v>4</v>
      </c>
    </row>
    <row r="522" spans="1:18" ht="15.75">
      <c r="A522" s="12" t="s">
        <v>3101</v>
      </c>
      <c r="B522" s="12" t="s">
        <v>2528</v>
      </c>
      <c r="C522" s="12" t="s">
        <v>2529</v>
      </c>
      <c r="D522" s="12"/>
      <c r="E522" s="12"/>
      <c r="F522" s="13">
        <v>160</v>
      </c>
      <c r="G522" s="61" t="s">
        <v>221</v>
      </c>
      <c r="H522" s="62">
        <v>18195</v>
      </c>
      <c r="I522" s="62" t="s">
        <v>1255</v>
      </c>
      <c r="J522" s="61" t="s">
        <v>2528</v>
      </c>
      <c r="K522" s="65" t="s">
        <v>0</v>
      </c>
      <c r="L522" s="61" t="s">
        <v>2366</v>
      </c>
      <c r="M522" s="64">
        <v>209</v>
      </c>
      <c r="N522" s="17">
        <f t="shared" si="9"/>
        <v>1.3062499999999999</v>
      </c>
      <c r="O522" s="12" t="s">
        <v>3102</v>
      </c>
    </row>
    <row r="523" spans="1:18">
      <c r="A523" s="15" t="s">
        <v>202</v>
      </c>
      <c r="B523" s="15" t="s">
        <v>8</v>
      </c>
      <c r="C523" s="15" t="s">
        <v>7</v>
      </c>
      <c r="D523" s="15" t="s">
        <v>201</v>
      </c>
      <c r="E523" s="15" t="s">
        <v>200</v>
      </c>
      <c r="F523" s="16">
        <v>164</v>
      </c>
      <c r="G523" s="12" t="s">
        <v>93</v>
      </c>
      <c r="H523" s="12">
        <v>204</v>
      </c>
      <c r="I523" s="12" t="s">
        <v>30</v>
      </c>
      <c r="J523" s="14" t="s">
        <v>168</v>
      </c>
      <c r="K523" s="12" t="s">
        <v>0</v>
      </c>
      <c r="L523" s="12">
        <v>40</v>
      </c>
      <c r="M523" s="12">
        <v>1971.52</v>
      </c>
      <c r="N523" s="17">
        <f t="shared" si="9"/>
        <v>12.021463414634146</v>
      </c>
      <c r="O523" s="18" t="s">
        <v>4</v>
      </c>
    </row>
    <row r="524" spans="1:18">
      <c r="A524" s="12" t="s">
        <v>1178</v>
      </c>
      <c r="B524" s="12" t="s">
        <v>8</v>
      </c>
      <c r="C524" s="12" t="s">
        <v>7</v>
      </c>
      <c r="D524" s="12" t="s">
        <v>1177</v>
      </c>
      <c r="E524" s="12" t="s">
        <v>1176</v>
      </c>
      <c r="F524" s="13">
        <v>164</v>
      </c>
      <c r="G524" s="12">
        <v>88</v>
      </c>
      <c r="H524" s="12">
        <v>1002</v>
      </c>
      <c r="I524" s="12" t="s">
        <v>2</v>
      </c>
      <c r="J524" s="12" t="s">
        <v>164</v>
      </c>
      <c r="K524" s="12" t="s">
        <v>31</v>
      </c>
      <c r="L524" s="12">
        <v>88</v>
      </c>
      <c r="M524" s="12">
        <v>1325.6</v>
      </c>
      <c r="N524" s="17">
        <f t="shared" si="9"/>
        <v>8.0829268292682919</v>
      </c>
      <c r="O524" s="12" t="s">
        <v>4</v>
      </c>
    </row>
    <row r="525" spans="1:18">
      <c r="A525" s="15" t="s">
        <v>1796</v>
      </c>
      <c r="B525" s="15" t="s">
        <v>8</v>
      </c>
      <c r="C525" s="15" t="s">
        <v>7</v>
      </c>
      <c r="D525" s="15" t="s">
        <v>1795</v>
      </c>
      <c r="E525" s="15" t="s">
        <v>1794</v>
      </c>
      <c r="F525" s="16">
        <v>166</v>
      </c>
      <c r="G525" s="12">
        <v>71</v>
      </c>
      <c r="H525" s="12">
        <v>57</v>
      </c>
      <c r="I525" s="12" t="s">
        <v>30</v>
      </c>
      <c r="J525" s="14" t="s">
        <v>164</v>
      </c>
      <c r="K525" s="12" t="s">
        <v>31</v>
      </c>
      <c r="L525" s="12">
        <v>71</v>
      </c>
      <c r="M525" s="12">
        <v>1089.1400000000001</v>
      </c>
      <c r="N525" s="17">
        <f t="shared" si="9"/>
        <v>6.5610843373493983</v>
      </c>
      <c r="O525" s="18" t="s">
        <v>4</v>
      </c>
    </row>
    <row r="526" spans="1:18">
      <c r="A526" s="12" t="s">
        <v>2297</v>
      </c>
      <c r="B526" s="12" t="s">
        <v>2235</v>
      </c>
      <c r="C526" s="12" t="s">
        <v>2238</v>
      </c>
      <c r="D526" s="12" t="s">
        <v>2296</v>
      </c>
      <c r="E526" s="12" t="s">
        <v>2295</v>
      </c>
      <c r="F526" s="13">
        <v>167</v>
      </c>
      <c r="G526" s="12">
        <v>40</v>
      </c>
      <c r="H526" s="12">
        <v>134</v>
      </c>
      <c r="I526" s="12" t="s">
        <v>30</v>
      </c>
      <c r="J526" s="14" t="s">
        <v>2235</v>
      </c>
      <c r="K526" s="12" t="s">
        <v>31</v>
      </c>
      <c r="L526" s="12">
        <v>40</v>
      </c>
      <c r="M526" s="25">
        <v>147.38</v>
      </c>
      <c r="N526" s="17">
        <f t="shared" si="9"/>
        <v>0.88251497005988022</v>
      </c>
      <c r="O526" s="12"/>
    </row>
    <row r="527" spans="1:18">
      <c r="A527" s="25" t="s">
        <v>2890</v>
      </c>
      <c r="B527" s="12"/>
      <c r="C527" s="12"/>
      <c r="D527" s="12"/>
      <c r="E527" s="12"/>
      <c r="F527" s="13">
        <v>167</v>
      </c>
      <c r="G527" s="25">
        <v>40</v>
      </c>
      <c r="H527" s="25">
        <v>904</v>
      </c>
      <c r="I527" s="25" t="s">
        <v>30</v>
      </c>
      <c r="J527" s="49" t="s">
        <v>2891</v>
      </c>
      <c r="K527" s="25" t="s">
        <v>31</v>
      </c>
      <c r="L527" s="25">
        <v>40</v>
      </c>
      <c r="M527" s="25">
        <v>76</v>
      </c>
      <c r="N527" s="17">
        <f t="shared" si="9"/>
        <v>0.45508982035928142</v>
      </c>
      <c r="O527" s="25" t="s">
        <v>2892</v>
      </c>
    </row>
    <row r="528" spans="1:18">
      <c r="A528" s="12" t="s">
        <v>759</v>
      </c>
      <c r="B528" s="12" t="s">
        <v>758</v>
      </c>
      <c r="C528" s="12" t="s">
        <v>757</v>
      </c>
      <c r="D528" s="12" t="s">
        <v>756</v>
      </c>
      <c r="E528" s="12"/>
      <c r="F528" s="13">
        <v>168</v>
      </c>
      <c r="G528" s="12">
        <v>91</v>
      </c>
      <c r="H528" s="12">
        <v>399</v>
      </c>
      <c r="I528" s="12" t="s">
        <v>30</v>
      </c>
      <c r="J528" s="14" t="s">
        <v>755</v>
      </c>
      <c r="K528" s="12" t="s">
        <v>276</v>
      </c>
      <c r="L528" s="12"/>
      <c r="M528" s="12">
        <v>1530.15</v>
      </c>
      <c r="N528" s="17">
        <f t="shared" si="9"/>
        <v>9.1080357142857142</v>
      </c>
      <c r="O528" s="12"/>
    </row>
    <row r="529" spans="1:15">
      <c r="A529" s="15" t="s">
        <v>456</v>
      </c>
      <c r="B529" s="15" t="s">
        <v>8</v>
      </c>
      <c r="C529" s="15" t="s">
        <v>7</v>
      </c>
      <c r="D529" s="15" t="s">
        <v>455</v>
      </c>
      <c r="E529" s="15" t="s">
        <v>454</v>
      </c>
      <c r="F529" s="16">
        <v>168</v>
      </c>
      <c r="G529" s="12">
        <v>91</v>
      </c>
      <c r="H529" s="12">
        <v>10816</v>
      </c>
      <c r="I529" s="12" t="s">
        <v>2</v>
      </c>
      <c r="J529" s="14" t="s">
        <v>196</v>
      </c>
      <c r="K529" s="12" t="s">
        <v>31</v>
      </c>
      <c r="L529" s="12" t="s">
        <v>287</v>
      </c>
      <c r="M529" s="12">
        <v>585.71</v>
      </c>
      <c r="N529" s="17">
        <f t="shared" si="9"/>
        <v>3.4863690476190476</v>
      </c>
      <c r="O529" s="12"/>
    </row>
    <row r="530" spans="1:15">
      <c r="A530" s="22" t="s">
        <v>691</v>
      </c>
      <c r="B530" s="22" t="s">
        <v>40</v>
      </c>
      <c r="C530" s="22" t="s">
        <v>39</v>
      </c>
      <c r="D530" s="22" t="s">
        <v>690</v>
      </c>
      <c r="E530" s="22" t="s">
        <v>689</v>
      </c>
      <c r="F530" s="23">
        <v>168</v>
      </c>
      <c r="G530" s="12">
        <v>91</v>
      </c>
      <c r="H530" s="12">
        <v>467</v>
      </c>
      <c r="I530" s="12" t="s">
        <v>2</v>
      </c>
      <c r="J530" s="14" t="s">
        <v>40</v>
      </c>
      <c r="K530" s="12" t="s">
        <v>276</v>
      </c>
      <c r="L530" s="12"/>
      <c r="M530" s="12">
        <v>301.3</v>
      </c>
      <c r="N530" s="17">
        <f t="shared" si="9"/>
        <v>1.793452380952381</v>
      </c>
      <c r="O530" s="24" t="s">
        <v>4</v>
      </c>
    </row>
    <row r="531" spans="1:15">
      <c r="A531" s="22" t="s">
        <v>895</v>
      </c>
      <c r="B531" s="22" t="s">
        <v>40</v>
      </c>
      <c r="C531" s="22" t="s">
        <v>39</v>
      </c>
      <c r="D531" s="22" t="s">
        <v>894</v>
      </c>
      <c r="E531" s="22" t="s">
        <v>893</v>
      </c>
      <c r="F531" s="23">
        <v>170</v>
      </c>
      <c r="G531" s="12">
        <v>91</v>
      </c>
      <c r="H531" s="12">
        <v>200</v>
      </c>
      <c r="I531" s="12" t="s">
        <v>2</v>
      </c>
      <c r="J531" s="14" t="s">
        <v>40</v>
      </c>
      <c r="K531" s="12" t="s">
        <v>276</v>
      </c>
      <c r="L531" s="12"/>
      <c r="M531" s="12">
        <v>1018.78</v>
      </c>
      <c r="N531" s="17">
        <f t="shared" si="9"/>
        <v>5.9928235294117647</v>
      </c>
      <c r="O531" s="24" t="s">
        <v>4</v>
      </c>
    </row>
    <row r="532" spans="1:15">
      <c r="A532" s="25" t="s">
        <v>2962</v>
      </c>
      <c r="B532" s="12"/>
      <c r="C532" s="12"/>
      <c r="D532" s="12"/>
      <c r="E532" s="12"/>
      <c r="F532" s="48">
        <v>172</v>
      </c>
      <c r="G532" s="25" t="s">
        <v>32</v>
      </c>
      <c r="H532" s="25">
        <v>2776</v>
      </c>
      <c r="I532" s="25" t="s">
        <v>30</v>
      </c>
      <c r="J532" s="25" t="s">
        <v>2963</v>
      </c>
      <c r="K532" s="25" t="s">
        <v>31</v>
      </c>
      <c r="L532" s="25">
        <v>72</v>
      </c>
      <c r="M532" s="25">
        <v>197</v>
      </c>
      <c r="N532" s="17">
        <f t="shared" si="9"/>
        <v>1.1453488372093024</v>
      </c>
      <c r="O532" s="12"/>
    </row>
    <row r="533" spans="1:15">
      <c r="A533" s="22" t="s">
        <v>1745</v>
      </c>
      <c r="B533" s="22" t="s">
        <v>40</v>
      </c>
      <c r="C533" s="22" t="s">
        <v>39</v>
      </c>
      <c r="D533" s="22" t="s">
        <v>1744</v>
      </c>
      <c r="E533" s="22" t="s">
        <v>1743</v>
      </c>
      <c r="F533" s="23">
        <v>173</v>
      </c>
      <c r="G533" s="12">
        <v>72</v>
      </c>
      <c r="H533" s="12">
        <v>1</v>
      </c>
      <c r="I533" s="12" t="s">
        <v>2</v>
      </c>
      <c r="J533" s="14" t="s">
        <v>106</v>
      </c>
      <c r="K533" s="12" t="s">
        <v>31</v>
      </c>
      <c r="L533" s="12">
        <v>72</v>
      </c>
      <c r="M533" s="12">
        <v>1116.0899999999999</v>
      </c>
      <c r="N533" s="17">
        <f t="shared" si="9"/>
        <v>6.4513872832369934</v>
      </c>
      <c r="O533" s="24" t="s">
        <v>4</v>
      </c>
    </row>
    <row r="534" spans="1:15">
      <c r="A534" s="12" t="s">
        <v>322</v>
      </c>
      <c r="B534" s="12" t="s">
        <v>312</v>
      </c>
      <c r="C534" s="12" t="s">
        <v>245</v>
      </c>
      <c r="D534" s="12" t="s">
        <v>321</v>
      </c>
      <c r="E534" s="12" t="s">
        <v>320</v>
      </c>
      <c r="F534" s="13">
        <v>173</v>
      </c>
      <c r="G534" s="12">
        <v>91</v>
      </c>
      <c r="H534" s="12">
        <v>16014</v>
      </c>
      <c r="I534" s="12" t="s">
        <v>2</v>
      </c>
      <c r="J534" s="14" t="s">
        <v>312</v>
      </c>
      <c r="K534" s="12" t="s">
        <v>31</v>
      </c>
      <c r="L534" s="12" t="s">
        <v>287</v>
      </c>
      <c r="M534" s="12">
        <v>286.81</v>
      </c>
      <c r="N534" s="17">
        <f t="shared" si="9"/>
        <v>1.6578612716763006</v>
      </c>
      <c r="O534" s="12"/>
    </row>
    <row r="535" spans="1:15">
      <c r="A535" s="22" t="s">
        <v>1278</v>
      </c>
      <c r="B535" s="22" t="s">
        <v>40</v>
      </c>
      <c r="C535" s="22" t="s">
        <v>39</v>
      </c>
      <c r="D535" s="22" t="s">
        <v>1277</v>
      </c>
      <c r="E535" s="22" t="s">
        <v>1276</v>
      </c>
      <c r="F535" s="23">
        <v>175</v>
      </c>
      <c r="G535" s="12">
        <v>88</v>
      </c>
      <c r="H535" s="12">
        <v>36</v>
      </c>
      <c r="I535" s="12" t="s">
        <v>2</v>
      </c>
      <c r="J535" s="14" t="s">
        <v>40</v>
      </c>
      <c r="K535" s="12" t="s">
        <v>31</v>
      </c>
      <c r="L535" s="12">
        <v>88</v>
      </c>
      <c r="M535" s="12">
        <v>7102.13</v>
      </c>
      <c r="N535" s="17">
        <f t="shared" si="9"/>
        <v>40.583600000000004</v>
      </c>
      <c r="O535" s="24" t="s">
        <v>4</v>
      </c>
    </row>
    <row r="536" spans="1:15">
      <c r="A536" s="15" t="s">
        <v>953</v>
      </c>
      <c r="B536" s="15" t="s">
        <v>8</v>
      </c>
      <c r="C536" s="15" t="s">
        <v>7</v>
      </c>
      <c r="D536" s="15" t="s">
        <v>952</v>
      </c>
      <c r="E536" s="15" t="s">
        <v>951</v>
      </c>
      <c r="F536" s="16">
        <v>176</v>
      </c>
      <c r="G536" s="12">
        <v>91</v>
      </c>
      <c r="H536" s="12">
        <v>114</v>
      </c>
      <c r="I536" s="12" t="s">
        <v>2</v>
      </c>
      <c r="J536" s="14" t="s">
        <v>950</v>
      </c>
      <c r="K536" s="12" t="s">
        <v>31</v>
      </c>
      <c r="L536" s="12" t="s">
        <v>287</v>
      </c>
      <c r="M536" s="12">
        <v>574.19000000000005</v>
      </c>
      <c r="N536" s="17">
        <f t="shared" si="9"/>
        <v>3.262443181818182</v>
      </c>
      <c r="O536" s="18" t="s">
        <v>4</v>
      </c>
    </row>
    <row r="537" spans="1:15">
      <c r="A537" s="22" t="s">
        <v>2048</v>
      </c>
      <c r="B537" s="22" t="s">
        <v>40</v>
      </c>
      <c r="C537" s="22" t="s">
        <v>39</v>
      </c>
      <c r="D537" s="22" t="s">
        <v>2047</v>
      </c>
      <c r="E537" s="22" t="s">
        <v>2046</v>
      </c>
      <c r="F537" s="23">
        <v>176</v>
      </c>
      <c r="G537" s="12">
        <v>52</v>
      </c>
      <c r="H537" s="12">
        <v>17</v>
      </c>
      <c r="I537" s="12" t="s">
        <v>2</v>
      </c>
      <c r="J537" s="14" t="s">
        <v>77</v>
      </c>
      <c r="K537" s="12" t="s">
        <v>31</v>
      </c>
      <c r="L537" s="12">
        <v>52</v>
      </c>
      <c r="M537" s="12">
        <v>404.29</v>
      </c>
      <c r="N537" s="17">
        <f t="shared" si="9"/>
        <v>2.297102272727273</v>
      </c>
      <c r="O537" s="24" t="s">
        <v>4</v>
      </c>
    </row>
    <row r="538" spans="1:15">
      <c r="A538" s="22" t="s">
        <v>1273</v>
      </c>
      <c r="B538" s="22" t="s">
        <v>40</v>
      </c>
      <c r="C538" s="22" t="s">
        <v>39</v>
      </c>
      <c r="D538" s="22" t="s">
        <v>1272</v>
      </c>
      <c r="E538" s="22" t="s">
        <v>1271</v>
      </c>
      <c r="F538" s="23">
        <v>177</v>
      </c>
      <c r="G538" s="12">
        <v>88</v>
      </c>
      <c r="H538" s="12">
        <v>50</v>
      </c>
      <c r="I538" s="12" t="s">
        <v>2</v>
      </c>
      <c r="J538" s="14" t="s">
        <v>40</v>
      </c>
      <c r="K538" s="12" t="s">
        <v>31</v>
      </c>
      <c r="L538" s="12" t="s">
        <v>379</v>
      </c>
      <c r="M538" s="12">
        <v>2985.98</v>
      </c>
      <c r="N538" s="17">
        <f t="shared" si="9"/>
        <v>16.86994350282486</v>
      </c>
      <c r="O538" s="24" t="s">
        <v>4</v>
      </c>
    </row>
    <row r="539" spans="1:15">
      <c r="A539" s="12" t="s">
        <v>2176</v>
      </c>
      <c r="B539" s="12" t="s">
        <v>40</v>
      </c>
      <c r="C539" s="12" t="s">
        <v>39</v>
      </c>
      <c r="D539" s="12" t="s">
        <v>2175</v>
      </c>
      <c r="E539" s="12" t="s">
        <v>2174</v>
      </c>
      <c r="F539" s="13">
        <v>178</v>
      </c>
      <c r="G539" s="12">
        <v>40</v>
      </c>
      <c r="H539" s="12">
        <v>2494</v>
      </c>
      <c r="I539" s="12" t="s">
        <v>2</v>
      </c>
      <c r="J539" s="12" t="s">
        <v>40</v>
      </c>
      <c r="K539" s="12" t="s">
        <v>31</v>
      </c>
      <c r="L539" s="12">
        <v>40</v>
      </c>
      <c r="M539" s="12">
        <v>505.11</v>
      </c>
      <c r="N539" s="17">
        <f t="shared" si="9"/>
        <v>2.8376966292134833</v>
      </c>
      <c r="O539" s="12" t="s">
        <v>4</v>
      </c>
    </row>
    <row r="540" spans="1:15">
      <c r="A540" s="22" t="s">
        <v>1621</v>
      </c>
      <c r="B540" s="22" t="s">
        <v>40</v>
      </c>
      <c r="C540" s="22" t="s">
        <v>39</v>
      </c>
      <c r="D540" s="22" t="s">
        <v>1620</v>
      </c>
      <c r="E540" s="22" t="s">
        <v>1619</v>
      </c>
      <c r="F540" s="23">
        <v>179</v>
      </c>
      <c r="G540" s="12">
        <v>80</v>
      </c>
      <c r="H540" s="12">
        <v>17</v>
      </c>
      <c r="I540" s="12" t="s">
        <v>2</v>
      </c>
      <c r="J540" s="14" t="s">
        <v>40</v>
      </c>
      <c r="K540" s="12" t="s">
        <v>31</v>
      </c>
      <c r="L540" s="12">
        <v>80</v>
      </c>
      <c r="M540" s="12">
        <v>3690.58</v>
      </c>
      <c r="N540" s="17">
        <f t="shared" si="9"/>
        <v>20.617765363128491</v>
      </c>
      <c r="O540" s="24" t="s">
        <v>4</v>
      </c>
    </row>
    <row r="541" spans="1:15">
      <c r="A541" s="15" t="s">
        <v>300</v>
      </c>
      <c r="B541" s="15" t="s">
        <v>8</v>
      </c>
      <c r="C541" s="15" t="s">
        <v>7</v>
      </c>
      <c r="D541" s="15" t="s">
        <v>299</v>
      </c>
      <c r="E541" s="15" t="s">
        <v>298</v>
      </c>
      <c r="F541" s="16">
        <v>179</v>
      </c>
      <c r="G541" s="12">
        <v>91</v>
      </c>
      <c r="H541" s="12">
        <v>20014</v>
      </c>
      <c r="I541" s="12" t="s">
        <v>2</v>
      </c>
      <c r="J541" s="14" t="s">
        <v>164</v>
      </c>
      <c r="K541" s="12" t="s">
        <v>31</v>
      </c>
      <c r="L541" s="12" t="s">
        <v>287</v>
      </c>
      <c r="M541" s="12">
        <v>1412.73</v>
      </c>
      <c r="N541" s="17">
        <f t="shared" si="9"/>
        <v>7.8923463687150841</v>
      </c>
      <c r="O541" s="18" t="s">
        <v>4</v>
      </c>
    </row>
    <row r="542" spans="1:15">
      <c r="A542" s="12" t="s">
        <v>138</v>
      </c>
      <c r="B542" s="12" t="s">
        <v>13</v>
      </c>
      <c r="C542" s="12" t="s">
        <v>12</v>
      </c>
      <c r="D542" s="12" t="s">
        <v>137</v>
      </c>
      <c r="E542" s="12"/>
      <c r="F542" s="13">
        <v>179</v>
      </c>
      <c r="G542" s="12" t="s">
        <v>93</v>
      </c>
      <c r="H542" s="12">
        <v>1366</v>
      </c>
      <c r="I542" s="12" t="s">
        <v>2</v>
      </c>
      <c r="J542" s="12"/>
      <c r="K542" s="12" t="s">
        <v>0</v>
      </c>
      <c r="L542" s="12">
        <v>40</v>
      </c>
      <c r="M542" s="12">
        <v>844.31</v>
      </c>
      <c r="N542" s="17">
        <f t="shared" si="9"/>
        <v>4.7168156424581005</v>
      </c>
      <c r="O542" s="12"/>
    </row>
    <row r="543" spans="1:15">
      <c r="A543" s="12" t="s">
        <v>131</v>
      </c>
      <c r="B543" s="12" t="s">
        <v>13</v>
      </c>
      <c r="C543" s="12" t="s">
        <v>12</v>
      </c>
      <c r="D543" s="12" t="s">
        <v>130</v>
      </c>
      <c r="E543" s="12"/>
      <c r="F543" s="13">
        <v>183</v>
      </c>
      <c r="G543" s="12" t="s">
        <v>93</v>
      </c>
      <c r="H543" s="12">
        <v>1369</v>
      </c>
      <c r="I543" s="12" t="s">
        <v>2</v>
      </c>
      <c r="J543" s="14" t="s">
        <v>129</v>
      </c>
      <c r="K543" s="12" t="s">
        <v>0</v>
      </c>
      <c r="L543" s="12">
        <v>40</v>
      </c>
      <c r="M543" s="12">
        <v>258.83</v>
      </c>
      <c r="N543" s="17">
        <f t="shared" si="9"/>
        <v>1.4143715846994536</v>
      </c>
      <c r="O543" s="12"/>
    </row>
    <row r="544" spans="1:15">
      <c r="A544" s="12" t="s">
        <v>337</v>
      </c>
      <c r="B544" s="12" t="s">
        <v>267</v>
      </c>
      <c r="C544" s="12" t="s">
        <v>266</v>
      </c>
      <c r="D544" s="12" t="s">
        <v>336</v>
      </c>
      <c r="E544" s="12" t="s">
        <v>335</v>
      </c>
      <c r="F544" s="13">
        <v>185</v>
      </c>
      <c r="G544" s="12">
        <v>91</v>
      </c>
      <c r="H544" s="12">
        <v>14751</v>
      </c>
      <c r="I544" s="12" t="s">
        <v>30</v>
      </c>
      <c r="J544" s="14" t="s">
        <v>293</v>
      </c>
      <c r="K544" s="12" t="s">
        <v>276</v>
      </c>
      <c r="L544" s="12"/>
      <c r="M544" s="12">
        <v>348.4</v>
      </c>
      <c r="N544" s="17">
        <f t="shared" si="9"/>
        <v>1.8832432432432431</v>
      </c>
      <c r="O544" s="12"/>
    </row>
    <row r="545" spans="1:15">
      <c r="A545" s="12" t="s">
        <v>2923</v>
      </c>
      <c r="B545" s="12" t="s">
        <v>2924</v>
      </c>
      <c r="C545" s="12" t="s">
        <v>2925</v>
      </c>
      <c r="D545" s="12" t="s">
        <v>2926</v>
      </c>
      <c r="E545" s="12" t="s">
        <v>2927</v>
      </c>
      <c r="F545" s="13">
        <v>186</v>
      </c>
      <c r="G545" s="25">
        <v>84</v>
      </c>
      <c r="H545" s="25">
        <v>67</v>
      </c>
      <c r="I545" s="25" t="s">
        <v>30</v>
      </c>
      <c r="J545" s="25" t="s">
        <v>2924</v>
      </c>
      <c r="K545" s="25"/>
      <c r="L545" s="25">
        <v>84</v>
      </c>
      <c r="M545" s="25">
        <v>5636.12</v>
      </c>
      <c r="N545" s="17">
        <f t="shared" si="9"/>
        <v>30.301720430107526</v>
      </c>
      <c r="O545" s="12"/>
    </row>
    <row r="546" spans="1:15">
      <c r="A546" s="15" t="s">
        <v>205</v>
      </c>
      <c r="B546" s="15" t="s">
        <v>8</v>
      </c>
      <c r="C546" s="15" t="s">
        <v>7</v>
      </c>
      <c r="D546" s="15" t="s">
        <v>204</v>
      </c>
      <c r="E546" s="15" t="s">
        <v>203</v>
      </c>
      <c r="F546" s="16">
        <v>187</v>
      </c>
      <c r="G546" s="12" t="s">
        <v>93</v>
      </c>
      <c r="H546" s="12">
        <v>195</v>
      </c>
      <c r="I546" s="12" t="s">
        <v>30</v>
      </c>
      <c r="J546" s="14" t="s">
        <v>164</v>
      </c>
      <c r="K546" s="12" t="s">
        <v>0</v>
      </c>
      <c r="L546" s="12">
        <v>40</v>
      </c>
      <c r="M546" s="12">
        <v>1773.04</v>
      </c>
      <c r="N546" s="17">
        <f t="shared" si="9"/>
        <v>9.4814973262032076</v>
      </c>
      <c r="O546" s="18" t="s">
        <v>4</v>
      </c>
    </row>
    <row r="547" spans="1:15">
      <c r="A547" s="12" t="s">
        <v>1444</v>
      </c>
      <c r="B547" s="12" t="s">
        <v>1443</v>
      </c>
      <c r="C547" s="12" t="s">
        <v>757</v>
      </c>
      <c r="D547" s="12" t="s">
        <v>1442</v>
      </c>
      <c r="E547" s="12" t="s">
        <v>1441</v>
      </c>
      <c r="F547" s="13">
        <v>187</v>
      </c>
      <c r="G547" s="12">
        <v>84</v>
      </c>
      <c r="H547" s="12">
        <v>57</v>
      </c>
      <c r="I547" s="12" t="s">
        <v>2</v>
      </c>
      <c r="J547" s="14" t="s">
        <v>1440</v>
      </c>
      <c r="K547" s="12" t="s">
        <v>31</v>
      </c>
      <c r="L547" s="12">
        <v>84</v>
      </c>
      <c r="M547" s="12">
        <v>940.54</v>
      </c>
      <c r="N547" s="17">
        <f t="shared" si="9"/>
        <v>5.0296256684491976</v>
      </c>
      <c r="O547" s="12"/>
    </row>
    <row r="548" spans="1:15">
      <c r="A548" s="12" t="s">
        <v>325</v>
      </c>
      <c r="B548" s="12" t="s">
        <v>312</v>
      </c>
      <c r="C548" s="12" t="s">
        <v>245</v>
      </c>
      <c r="D548" s="12" t="s">
        <v>324</v>
      </c>
      <c r="E548" s="12" t="s">
        <v>323</v>
      </c>
      <c r="F548" s="13">
        <v>187</v>
      </c>
      <c r="G548" s="12">
        <v>91</v>
      </c>
      <c r="H548" s="12">
        <v>16013</v>
      </c>
      <c r="I548" s="12" t="s">
        <v>2</v>
      </c>
      <c r="J548" s="14" t="s">
        <v>226</v>
      </c>
      <c r="K548" s="12" t="s">
        <v>31</v>
      </c>
      <c r="L548" s="12" t="s">
        <v>287</v>
      </c>
      <c r="M548" s="12">
        <v>448.13</v>
      </c>
      <c r="N548" s="17">
        <f t="shared" si="9"/>
        <v>2.3964171122994653</v>
      </c>
      <c r="O548" s="12"/>
    </row>
    <row r="549" spans="1:15">
      <c r="A549" s="12" t="s">
        <v>134</v>
      </c>
      <c r="B549" s="12" t="s">
        <v>13</v>
      </c>
      <c r="C549" s="12" t="s">
        <v>12</v>
      </c>
      <c r="D549" s="12" t="s">
        <v>133</v>
      </c>
      <c r="E549" s="12"/>
      <c r="F549" s="13">
        <v>188</v>
      </c>
      <c r="G549" s="12" t="s">
        <v>93</v>
      </c>
      <c r="H549" s="12">
        <v>1368</v>
      </c>
      <c r="I549" s="12" t="s">
        <v>2</v>
      </c>
      <c r="J549" s="14" t="s">
        <v>132</v>
      </c>
      <c r="K549" s="12" t="s">
        <v>0</v>
      </c>
      <c r="L549" s="12">
        <v>40</v>
      </c>
      <c r="M549" s="12">
        <v>597.98</v>
      </c>
      <c r="N549" s="17">
        <f t="shared" si="9"/>
        <v>3.1807446808510638</v>
      </c>
      <c r="O549" s="12"/>
    </row>
    <row r="550" spans="1:15">
      <c r="A550" s="12" t="s">
        <v>1802</v>
      </c>
      <c r="B550" s="12" t="s">
        <v>8</v>
      </c>
      <c r="C550" s="12" t="s">
        <v>7</v>
      </c>
      <c r="D550" s="12" t="s">
        <v>1801</v>
      </c>
      <c r="E550" s="12" t="s">
        <v>1800</v>
      </c>
      <c r="F550" s="13">
        <v>189</v>
      </c>
      <c r="G550" s="12">
        <v>71</v>
      </c>
      <c r="H550" s="12">
        <v>7</v>
      </c>
      <c r="I550" s="12" t="s">
        <v>30</v>
      </c>
      <c r="J550" s="12" t="s">
        <v>168</v>
      </c>
      <c r="K550" s="12" t="s">
        <v>31</v>
      </c>
      <c r="L550" s="12">
        <v>71</v>
      </c>
      <c r="M550" s="12">
        <v>923.37</v>
      </c>
      <c r="N550" s="17">
        <f t="shared" si="9"/>
        <v>4.8855555555555554</v>
      </c>
      <c r="O550" s="12"/>
    </row>
    <row r="551" spans="1:15">
      <c r="A551" s="12" t="s">
        <v>2122</v>
      </c>
      <c r="B551" s="12" t="s">
        <v>13</v>
      </c>
      <c r="C551" s="12" t="s">
        <v>12</v>
      </c>
      <c r="D551" s="12" t="s">
        <v>2121</v>
      </c>
      <c r="E551" s="12"/>
      <c r="F551" s="13">
        <v>191</v>
      </c>
      <c r="G551" s="12">
        <v>40</v>
      </c>
      <c r="H551" s="12">
        <v>16801</v>
      </c>
      <c r="I551" s="12" t="s">
        <v>30</v>
      </c>
      <c r="J551" s="14" t="s">
        <v>13</v>
      </c>
      <c r="K551" s="12" t="s">
        <v>31</v>
      </c>
      <c r="L551" s="12">
        <v>40</v>
      </c>
      <c r="M551" s="25">
        <v>609.88</v>
      </c>
      <c r="N551" s="17">
        <f t="shared" si="9"/>
        <v>3.1930890052356022</v>
      </c>
      <c r="O551" s="12"/>
    </row>
    <row r="552" spans="1:15">
      <c r="A552" s="25" t="s">
        <v>2849</v>
      </c>
      <c r="B552" s="25" t="s">
        <v>2845</v>
      </c>
      <c r="C552" s="25" t="s">
        <v>2846</v>
      </c>
      <c r="D552" s="25" t="s">
        <v>2847</v>
      </c>
      <c r="E552" s="25"/>
      <c r="F552" s="48">
        <v>191</v>
      </c>
      <c r="G552" s="25">
        <v>91</v>
      </c>
      <c r="H552" s="25">
        <v>1290</v>
      </c>
      <c r="I552" s="25" t="s">
        <v>30</v>
      </c>
      <c r="J552" s="49" t="s">
        <v>2848</v>
      </c>
      <c r="K552" s="25" t="s">
        <v>276</v>
      </c>
      <c r="L552" s="25"/>
      <c r="M552" s="25">
        <v>1038</v>
      </c>
      <c r="N552" s="17">
        <f t="shared" si="9"/>
        <v>5.4345549738219896</v>
      </c>
      <c r="O552" s="12"/>
    </row>
    <row r="553" spans="1:15">
      <c r="A553" s="12" t="s">
        <v>125</v>
      </c>
      <c r="B553" s="12" t="s">
        <v>13</v>
      </c>
      <c r="C553" s="12" t="s">
        <v>12</v>
      </c>
      <c r="D553" s="12" t="s">
        <v>124</v>
      </c>
      <c r="E553" s="12" t="s">
        <v>123</v>
      </c>
      <c r="F553" s="13">
        <v>195</v>
      </c>
      <c r="G553" s="12" t="s">
        <v>93</v>
      </c>
      <c r="H553" s="12">
        <v>1371</v>
      </c>
      <c r="I553" s="12" t="s">
        <v>2</v>
      </c>
      <c r="J553" s="14" t="s">
        <v>119</v>
      </c>
      <c r="K553" s="12" t="s">
        <v>0</v>
      </c>
      <c r="L553" s="12">
        <v>40</v>
      </c>
      <c r="M553" s="12">
        <v>247.22</v>
      </c>
      <c r="N553" s="17">
        <f t="shared" si="9"/>
        <v>1.2677948717948717</v>
      </c>
      <c r="O553" s="12"/>
    </row>
    <row r="554" spans="1:15">
      <c r="A554" s="22" t="s">
        <v>554</v>
      </c>
      <c r="B554" s="22" t="s">
        <v>40</v>
      </c>
      <c r="C554" s="22" t="s">
        <v>39</v>
      </c>
      <c r="D554" s="22" t="s">
        <v>553</v>
      </c>
      <c r="E554" s="22" t="s">
        <v>552</v>
      </c>
      <c r="F554" s="23">
        <v>196</v>
      </c>
      <c r="G554" s="12">
        <v>91</v>
      </c>
      <c r="H554" s="12">
        <v>3527</v>
      </c>
      <c r="I554" s="12" t="s">
        <v>2</v>
      </c>
      <c r="J554" s="14" t="s">
        <v>40</v>
      </c>
      <c r="K554" s="12" t="s">
        <v>276</v>
      </c>
      <c r="L554" s="12"/>
      <c r="M554" s="12">
        <v>1581.51</v>
      </c>
      <c r="N554" s="17">
        <f t="shared" si="9"/>
        <v>8.0689285714285717</v>
      </c>
      <c r="O554" s="24" t="s">
        <v>4</v>
      </c>
    </row>
    <row r="555" spans="1:15">
      <c r="A555" s="15" t="s">
        <v>459</v>
      </c>
      <c r="B555" s="15" t="s">
        <v>8</v>
      </c>
      <c r="C555" s="15" t="s">
        <v>7</v>
      </c>
      <c r="D555" s="15" t="s">
        <v>458</v>
      </c>
      <c r="E555" s="15" t="s">
        <v>457</v>
      </c>
      <c r="F555" s="16">
        <v>196</v>
      </c>
      <c r="G555" s="12">
        <v>91</v>
      </c>
      <c r="H555" s="12">
        <v>10795</v>
      </c>
      <c r="I555" s="12" t="s">
        <v>2</v>
      </c>
      <c r="J555" s="14" t="s">
        <v>196</v>
      </c>
      <c r="K555" s="12" t="s">
        <v>276</v>
      </c>
      <c r="L555" s="12"/>
      <c r="M555" s="12">
        <v>1097.3499999999999</v>
      </c>
      <c r="N555" s="17">
        <f t="shared" ref="N555:N618" si="10">M555/F555</f>
        <v>5.5987244897959183</v>
      </c>
      <c r="O555" s="18" t="s">
        <v>4</v>
      </c>
    </row>
    <row r="556" spans="1:15">
      <c r="A556" s="12" t="s">
        <v>1341</v>
      </c>
      <c r="B556" s="12" t="s">
        <v>1338</v>
      </c>
      <c r="C556" s="12" t="s">
        <v>1338</v>
      </c>
      <c r="D556" s="12" t="s">
        <v>1340</v>
      </c>
      <c r="E556" s="12" t="s">
        <v>1339</v>
      </c>
      <c r="F556" s="13">
        <v>197</v>
      </c>
      <c r="G556" s="12">
        <v>86</v>
      </c>
      <c r="H556" s="12">
        <v>123</v>
      </c>
      <c r="I556" s="12" t="s">
        <v>30</v>
      </c>
      <c r="J556" s="14" t="s">
        <v>1338</v>
      </c>
      <c r="K556" s="12" t="s">
        <v>31</v>
      </c>
      <c r="L556" s="12">
        <v>86</v>
      </c>
      <c r="M556" s="12">
        <v>87.56</v>
      </c>
      <c r="N556" s="17">
        <f t="shared" si="10"/>
        <v>0.44446700507614212</v>
      </c>
      <c r="O556" s="12"/>
    </row>
    <row r="557" spans="1:15">
      <c r="A557" s="12" t="s">
        <v>1066</v>
      </c>
      <c r="B557" s="12" t="s">
        <v>13</v>
      </c>
      <c r="C557" s="12" t="s">
        <v>12</v>
      </c>
      <c r="D557" s="12" t="s">
        <v>1065</v>
      </c>
      <c r="E557" s="12" t="s">
        <v>1064</v>
      </c>
      <c r="F557" s="13">
        <v>200</v>
      </c>
      <c r="G557" s="12">
        <v>88</v>
      </c>
      <c r="H557" s="12">
        <v>2888</v>
      </c>
      <c r="I557" s="12" t="s">
        <v>2</v>
      </c>
      <c r="J557" s="14" t="s">
        <v>70</v>
      </c>
      <c r="K557" s="12" t="s">
        <v>31</v>
      </c>
      <c r="L557" s="12">
        <v>88</v>
      </c>
      <c r="M557" s="12">
        <v>1356.18</v>
      </c>
      <c r="N557" s="17">
        <f t="shared" si="10"/>
        <v>6.7808999999999999</v>
      </c>
      <c r="O557" s="12"/>
    </row>
    <row r="558" spans="1:15">
      <c r="A558" s="12" t="s">
        <v>2213</v>
      </c>
      <c r="B558" s="12" t="s">
        <v>40</v>
      </c>
      <c r="C558" s="12" t="s">
        <v>39</v>
      </c>
      <c r="D558" s="12" t="s">
        <v>2212</v>
      </c>
      <c r="E558" s="12" t="s">
        <v>2211</v>
      </c>
      <c r="F558" s="13">
        <v>200</v>
      </c>
      <c r="G558" s="12">
        <v>40</v>
      </c>
      <c r="H558" s="12">
        <v>667</v>
      </c>
      <c r="I558" s="12" t="s">
        <v>2</v>
      </c>
      <c r="J558" s="12" t="s">
        <v>2210</v>
      </c>
      <c r="K558" s="12" t="s">
        <v>31</v>
      </c>
      <c r="L558" s="12">
        <v>40</v>
      </c>
      <c r="M558" s="12">
        <v>428.45</v>
      </c>
      <c r="N558" s="17">
        <f t="shared" si="10"/>
        <v>2.1422499999999998</v>
      </c>
      <c r="O558" s="12" t="s">
        <v>4</v>
      </c>
    </row>
    <row r="559" spans="1:15">
      <c r="A559" s="24" t="s">
        <v>2439</v>
      </c>
      <c r="B559" s="24" t="s">
        <v>40</v>
      </c>
      <c r="C559" s="24" t="s">
        <v>39</v>
      </c>
      <c r="D559" s="24" t="s">
        <v>2438</v>
      </c>
      <c r="E559" s="24" t="s">
        <v>2437</v>
      </c>
      <c r="F559" s="37">
        <v>203</v>
      </c>
      <c r="G559" s="20">
        <v>31</v>
      </c>
      <c r="H559" s="20">
        <v>30</v>
      </c>
      <c r="I559" s="20" t="s">
        <v>2</v>
      </c>
      <c r="J559" s="21" t="s">
        <v>2436</v>
      </c>
      <c r="K559" s="20" t="s">
        <v>31</v>
      </c>
      <c r="L559" s="12">
        <v>31</v>
      </c>
      <c r="M559" s="20">
        <v>470.04</v>
      </c>
      <c r="N559" s="17">
        <f t="shared" si="10"/>
        <v>2.3154679802955664</v>
      </c>
      <c r="O559" s="24" t="s">
        <v>4</v>
      </c>
    </row>
    <row r="560" spans="1:15">
      <c r="A560" s="22" t="s">
        <v>601</v>
      </c>
      <c r="B560" s="22" t="s">
        <v>40</v>
      </c>
      <c r="C560" s="22" t="s">
        <v>39</v>
      </c>
      <c r="D560" s="22" t="s">
        <v>600</v>
      </c>
      <c r="E560" s="22" t="s">
        <v>599</v>
      </c>
      <c r="F560" s="23">
        <v>204</v>
      </c>
      <c r="G560" s="12">
        <v>91</v>
      </c>
      <c r="H560" s="12">
        <v>963</v>
      </c>
      <c r="I560" s="12" t="s">
        <v>2</v>
      </c>
      <c r="J560" s="14" t="s">
        <v>272</v>
      </c>
      <c r="K560" s="12" t="s">
        <v>276</v>
      </c>
      <c r="L560" s="12"/>
      <c r="M560" s="12">
        <v>486.53</v>
      </c>
      <c r="N560" s="17">
        <f t="shared" si="10"/>
        <v>2.3849509803921567</v>
      </c>
      <c r="O560" s="24" t="s">
        <v>4</v>
      </c>
    </row>
    <row r="561" spans="1:15">
      <c r="A561" s="12" t="s">
        <v>3133</v>
      </c>
      <c r="B561" s="12"/>
      <c r="C561" s="12"/>
      <c r="D561" s="12"/>
      <c r="E561" s="12"/>
      <c r="F561" s="13">
        <v>204</v>
      </c>
      <c r="G561" s="12">
        <v>80</v>
      </c>
      <c r="H561" s="12">
        <v>3698</v>
      </c>
      <c r="I561" s="12" t="s">
        <v>2</v>
      </c>
      <c r="J561" s="12" t="s">
        <v>3134</v>
      </c>
      <c r="K561" s="12" t="s">
        <v>31</v>
      </c>
      <c r="L561" s="12">
        <v>80</v>
      </c>
      <c r="M561" s="12">
        <v>2398.15</v>
      </c>
      <c r="N561" s="17">
        <f t="shared" si="10"/>
        <v>11.755637254901961</v>
      </c>
      <c r="O561" s="12" t="s">
        <v>3162</v>
      </c>
    </row>
    <row r="562" spans="1:15">
      <c r="A562" s="22" t="s">
        <v>1597</v>
      </c>
      <c r="B562" s="22" t="s">
        <v>40</v>
      </c>
      <c r="C562" s="22" t="s">
        <v>39</v>
      </c>
      <c r="D562" s="22" t="s">
        <v>1596</v>
      </c>
      <c r="E562" s="22" t="s">
        <v>1595</v>
      </c>
      <c r="F562" s="23">
        <v>207</v>
      </c>
      <c r="G562" s="12">
        <v>80</v>
      </c>
      <c r="H562" s="12">
        <v>41</v>
      </c>
      <c r="I562" s="12" t="s">
        <v>2</v>
      </c>
      <c r="J562" s="14" t="s">
        <v>40</v>
      </c>
      <c r="K562" s="12" t="s">
        <v>31</v>
      </c>
      <c r="L562" s="12">
        <v>80</v>
      </c>
      <c r="M562" s="12">
        <v>3631.96</v>
      </c>
      <c r="N562" s="17">
        <f t="shared" si="10"/>
        <v>17.545700483091789</v>
      </c>
      <c r="O562" s="24" t="s">
        <v>4</v>
      </c>
    </row>
    <row r="563" spans="1:15">
      <c r="A563" s="22" t="s">
        <v>1761</v>
      </c>
      <c r="B563" s="22" t="s">
        <v>40</v>
      </c>
      <c r="C563" s="22" t="s">
        <v>39</v>
      </c>
      <c r="D563" s="22" t="s">
        <v>1760</v>
      </c>
      <c r="E563" s="22" t="s">
        <v>1759</v>
      </c>
      <c r="F563" s="23">
        <v>207</v>
      </c>
      <c r="G563" s="12">
        <v>71</v>
      </c>
      <c r="H563" s="12">
        <v>2093</v>
      </c>
      <c r="I563" s="12" t="s">
        <v>2</v>
      </c>
      <c r="J563" s="14" t="s">
        <v>1758</v>
      </c>
      <c r="K563" s="12" t="s">
        <v>31</v>
      </c>
      <c r="L563" s="12">
        <v>71</v>
      </c>
      <c r="M563" s="12">
        <v>481.26</v>
      </c>
      <c r="N563" s="17">
        <f t="shared" si="10"/>
        <v>2.324927536231884</v>
      </c>
      <c r="O563" s="24" t="s">
        <v>4</v>
      </c>
    </row>
    <row r="564" spans="1:15">
      <c r="A564" s="12" t="s">
        <v>727</v>
      </c>
      <c r="B564" s="12" t="s">
        <v>267</v>
      </c>
      <c r="C564" s="12" t="s">
        <v>266</v>
      </c>
      <c r="D564" s="12" t="s">
        <v>726</v>
      </c>
      <c r="E564" s="12" t="s">
        <v>725</v>
      </c>
      <c r="F564" s="13">
        <v>212</v>
      </c>
      <c r="G564" s="12">
        <v>91</v>
      </c>
      <c r="H564" s="12">
        <v>430</v>
      </c>
      <c r="I564" s="12" t="s">
        <v>30</v>
      </c>
      <c r="J564" s="14" t="s">
        <v>293</v>
      </c>
      <c r="K564" s="12" t="s">
        <v>276</v>
      </c>
      <c r="L564" s="12"/>
      <c r="M564" s="12">
        <v>1106</v>
      </c>
      <c r="N564" s="17">
        <f t="shared" si="10"/>
        <v>5.216981132075472</v>
      </c>
      <c r="O564" s="12"/>
    </row>
    <row r="565" spans="1:15">
      <c r="A565" s="12" t="s">
        <v>1254</v>
      </c>
      <c r="B565" s="12" t="s">
        <v>55</v>
      </c>
      <c r="C565" s="12" t="s">
        <v>54</v>
      </c>
      <c r="D565" s="12" t="s">
        <v>1253</v>
      </c>
      <c r="E565" s="12" t="s">
        <v>1252</v>
      </c>
      <c r="F565" s="13">
        <v>212</v>
      </c>
      <c r="G565" s="12">
        <v>88</v>
      </c>
      <c r="H565" s="12">
        <v>93</v>
      </c>
      <c r="I565" s="12" t="s">
        <v>30</v>
      </c>
      <c r="J565" s="14" t="s">
        <v>51</v>
      </c>
      <c r="K565" s="12" t="s">
        <v>31</v>
      </c>
      <c r="L565" s="12">
        <v>88</v>
      </c>
      <c r="M565" s="12">
        <v>1014.98</v>
      </c>
      <c r="N565" s="17">
        <f t="shared" si="10"/>
        <v>4.7876415094339624</v>
      </c>
      <c r="O565" s="12"/>
    </row>
    <row r="566" spans="1:15">
      <c r="A566" s="12" t="s">
        <v>208</v>
      </c>
      <c r="B566" s="12" t="s">
        <v>49</v>
      </c>
      <c r="C566" s="12" t="s">
        <v>48</v>
      </c>
      <c r="D566" s="12" t="s">
        <v>207</v>
      </c>
      <c r="E566" s="12" t="s">
        <v>206</v>
      </c>
      <c r="F566" s="13">
        <v>213</v>
      </c>
      <c r="G566" s="12" t="s">
        <v>93</v>
      </c>
      <c r="H566" s="12">
        <v>192</v>
      </c>
      <c r="I566" s="12" t="s">
        <v>30</v>
      </c>
      <c r="J566" s="14" t="s">
        <v>49</v>
      </c>
      <c r="K566" s="12" t="s">
        <v>0</v>
      </c>
      <c r="L566" s="12">
        <v>40</v>
      </c>
      <c r="M566" s="12">
        <v>6528.12</v>
      </c>
      <c r="N566" s="17">
        <f t="shared" si="10"/>
        <v>30.64845070422535</v>
      </c>
      <c r="O566" s="12"/>
    </row>
    <row r="567" spans="1:15">
      <c r="A567" s="12" t="s">
        <v>592</v>
      </c>
      <c r="B567" s="12" t="s">
        <v>267</v>
      </c>
      <c r="C567" s="12" t="s">
        <v>266</v>
      </c>
      <c r="D567" s="12" t="s">
        <v>591</v>
      </c>
      <c r="E567" s="12" t="s">
        <v>590</v>
      </c>
      <c r="F567" s="13">
        <v>214</v>
      </c>
      <c r="G567" s="12">
        <v>91</v>
      </c>
      <c r="H567" s="12">
        <v>1193</v>
      </c>
      <c r="I567" s="12" t="s">
        <v>30</v>
      </c>
      <c r="J567" s="14" t="s">
        <v>293</v>
      </c>
      <c r="K567" s="12" t="s">
        <v>276</v>
      </c>
      <c r="L567" s="12"/>
      <c r="M567" s="12">
        <v>500.9</v>
      </c>
      <c r="N567" s="17">
        <f t="shared" si="10"/>
        <v>2.3406542056074766</v>
      </c>
      <c r="O567" s="12"/>
    </row>
    <row r="568" spans="1:15">
      <c r="A568" s="15" t="s">
        <v>515</v>
      </c>
      <c r="B568" s="15" t="s">
        <v>8</v>
      </c>
      <c r="C568" s="15" t="s">
        <v>7</v>
      </c>
      <c r="D568" s="15" t="s">
        <v>514</v>
      </c>
      <c r="E568" s="15" t="s">
        <v>513</v>
      </c>
      <c r="F568" s="16">
        <v>215</v>
      </c>
      <c r="G568" s="12">
        <v>91</v>
      </c>
      <c r="H568" s="12">
        <v>6342</v>
      </c>
      <c r="I568" s="12" t="s">
        <v>2</v>
      </c>
      <c r="J568" s="14" t="s">
        <v>168</v>
      </c>
      <c r="K568" s="12" t="s">
        <v>276</v>
      </c>
      <c r="L568" s="12"/>
      <c r="M568" s="12">
        <v>974.11</v>
      </c>
      <c r="N568" s="17">
        <f t="shared" si="10"/>
        <v>4.5307441860465119</v>
      </c>
      <c r="O568" s="18" t="s">
        <v>4</v>
      </c>
    </row>
    <row r="569" spans="1:15">
      <c r="A569" s="12" t="s">
        <v>2356</v>
      </c>
      <c r="B569" s="12" t="s">
        <v>8</v>
      </c>
      <c r="C569" s="12" t="s">
        <v>7</v>
      </c>
      <c r="D569" s="12" t="s">
        <v>2355</v>
      </c>
      <c r="E569" s="12" t="s">
        <v>2354</v>
      </c>
      <c r="F569" s="13">
        <v>216</v>
      </c>
      <c r="G569" s="12">
        <v>40</v>
      </c>
      <c r="H569" s="12">
        <v>9</v>
      </c>
      <c r="I569" s="12" t="s">
        <v>30</v>
      </c>
      <c r="J569" s="12" t="s">
        <v>2353</v>
      </c>
      <c r="K569" s="12" t="s">
        <v>31</v>
      </c>
      <c r="L569" s="12">
        <v>40</v>
      </c>
      <c r="M569" s="12">
        <v>824.26</v>
      </c>
      <c r="N569" s="17">
        <f t="shared" si="10"/>
        <v>3.8160185185185185</v>
      </c>
      <c r="O569" s="12" t="s">
        <v>4</v>
      </c>
    </row>
    <row r="570" spans="1:15">
      <c r="A570" s="15" t="s">
        <v>931</v>
      </c>
      <c r="B570" s="15" t="s">
        <v>8</v>
      </c>
      <c r="C570" s="15" t="s">
        <v>7</v>
      </c>
      <c r="D570" s="15" t="s">
        <v>930</v>
      </c>
      <c r="E570" s="15" t="s">
        <v>929</v>
      </c>
      <c r="F570" s="16">
        <v>217</v>
      </c>
      <c r="G570" s="12">
        <v>91</v>
      </c>
      <c r="H570" s="12">
        <v>170</v>
      </c>
      <c r="I570" s="12" t="s">
        <v>2</v>
      </c>
      <c r="J570" s="14" t="s">
        <v>164</v>
      </c>
      <c r="K570" s="12" t="s">
        <v>31</v>
      </c>
      <c r="L570" s="12">
        <v>88</v>
      </c>
      <c r="M570" s="12">
        <v>3430.28</v>
      </c>
      <c r="N570" s="17">
        <f t="shared" si="10"/>
        <v>15.807741935483872</v>
      </c>
      <c r="O570" s="18" t="s">
        <v>4</v>
      </c>
    </row>
    <row r="571" spans="1:15">
      <c r="A571" s="12" t="s">
        <v>2986</v>
      </c>
      <c r="B571" s="12" t="s">
        <v>695</v>
      </c>
      <c r="C571" s="12" t="s">
        <v>245</v>
      </c>
      <c r="D571" s="12" t="s">
        <v>2987</v>
      </c>
      <c r="E571" s="12" t="s">
        <v>2988</v>
      </c>
      <c r="F571" s="13">
        <v>218</v>
      </c>
      <c r="G571" s="12">
        <v>88</v>
      </c>
      <c r="H571" s="12">
        <v>87</v>
      </c>
      <c r="I571" s="12" t="s">
        <v>30</v>
      </c>
      <c r="J571" s="12" t="s">
        <v>692</v>
      </c>
      <c r="K571" s="12" t="s">
        <v>1236</v>
      </c>
      <c r="L571" s="12" t="s">
        <v>379</v>
      </c>
      <c r="M571" s="12">
        <v>3128.03</v>
      </c>
      <c r="N571" s="17">
        <f t="shared" si="10"/>
        <v>14.34876146788991</v>
      </c>
      <c r="O571" s="12"/>
    </row>
    <row r="572" spans="1:15">
      <c r="A572" s="22" t="s">
        <v>921</v>
      </c>
      <c r="B572" s="22" t="s">
        <v>40</v>
      </c>
      <c r="C572" s="22" t="s">
        <v>39</v>
      </c>
      <c r="D572" s="22" t="s">
        <v>920</v>
      </c>
      <c r="E572" s="22" t="s">
        <v>919</v>
      </c>
      <c r="F572" s="23">
        <v>219</v>
      </c>
      <c r="G572" s="12">
        <v>91</v>
      </c>
      <c r="H572" s="12">
        <v>178</v>
      </c>
      <c r="I572" s="12" t="s">
        <v>2</v>
      </c>
      <c r="J572" s="14" t="s">
        <v>40</v>
      </c>
      <c r="K572" s="12" t="s">
        <v>276</v>
      </c>
      <c r="L572" s="12"/>
      <c r="M572" s="12">
        <v>4367.03</v>
      </c>
      <c r="N572" s="17">
        <f t="shared" si="10"/>
        <v>19.94077625570776</v>
      </c>
      <c r="O572" s="24" t="s">
        <v>4</v>
      </c>
    </row>
    <row r="573" spans="1:15">
      <c r="A573" s="12" t="s">
        <v>1061</v>
      </c>
      <c r="B573" s="12" t="s">
        <v>8</v>
      </c>
      <c r="C573" s="12" t="s">
        <v>7</v>
      </c>
      <c r="D573" s="12" t="s">
        <v>1060</v>
      </c>
      <c r="E573" s="12" t="s">
        <v>1059</v>
      </c>
      <c r="F573" s="13">
        <v>220</v>
      </c>
      <c r="G573" s="12">
        <v>88</v>
      </c>
      <c r="H573" s="12">
        <v>2914</v>
      </c>
      <c r="I573" s="12" t="s">
        <v>2</v>
      </c>
      <c r="J573" s="12" t="s">
        <v>1058</v>
      </c>
      <c r="K573" s="12" t="s">
        <v>31</v>
      </c>
      <c r="L573" s="12" t="s">
        <v>379</v>
      </c>
      <c r="M573" s="12">
        <v>3328.48</v>
      </c>
      <c r="N573" s="17">
        <f t="shared" si="10"/>
        <v>15.129454545454546</v>
      </c>
      <c r="O573" s="12" t="s">
        <v>4</v>
      </c>
    </row>
    <row r="574" spans="1:15">
      <c r="A574" s="15" t="s">
        <v>1160</v>
      </c>
      <c r="B574" s="15" t="s">
        <v>8</v>
      </c>
      <c r="C574" s="15" t="s">
        <v>7</v>
      </c>
      <c r="D574" s="15" t="s">
        <v>1159</v>
      </c>
      <c r="E574" s="15" t="s">
        <v>1158</v>
      </c>
      <c r="F574" s="16">
        <v>221</v>
      </c>
      <c r="G574" s="12">
        <v>88</v>
      </c>
      <c r="H574" s="12">
        <v>1993</v>
      </c>
      <c r="I574" s="12" t="s">
        <v>2</v>
      </c>
      <c r="J574" s="14" t="s">
        <v>168</v>
      </c>
      <c r="K574" s="12" t="s">
        <v>31</v>
      </c>
      <c r="L574" s="12">
        <v>88</v>
      </c>
      <c r="M574" s="12">
        <v>1389.36</v>
      </c>
      <c r="N574" s="17">
        <f t="shared" si="10"/>
        <v>6.2866968325791852</v>
      </c>
      <c r="O574" s="18" t="s">
        <v>4</v>
      </c>
    </row>
    <row r="575" spans="1:15">
      <c r="A575" s="15" t="s">
        <v>1735</v>
      </c>
      <c r="B575" s="15" t="s">
        <v>8</v>
      </c>
      <c r="C575" s="15" t="s">
        <v>7</v>
      </c>
      <c r="D575" s="15" t="s">
        <v>1734</v>
      </c>
      <c r="E575" s="15" t="s">
        <v>1733</v>
      </c>
      <c r="F575" s="16">
        <v>222</v>
      </c>
      <c r="G575" s="12">
        <v>72</v>
      </c>
      <c r="H575" s="12">
        <v>30</v>
      </c>
      <c r="I575" s="12" t="s">
        <v>30</v>
      </c>
      <c r="J575" s="14" t="s">
        <v>164</v>
      </c>
      <c r="K575" s="12" t="s">
        <v>31</v>
      </c>
      <c r="L575" s="12">
        <v>72</v>
      </c>
      <c r="M575" s="12">
        <v>859.74</v>
      </c>
      <c r="N575" s="17">
        <f t="shared" si="10"/>
        <v>3.8727027027027026</v>
      </c>
      <c r="O575" s="18" t="s">
        <v>4</v>
      </c>
    </row>
    <row r="576" spans="1:15">
      <c r="A576" s="12" t="s">
        <v>999</v>
      </c>
      <c r="B576" s="12" t="s">
        <v>998</v>
      </c>
      <c r="C576" s="12" t="s">
        <v>757</v>
      </c>
      <c r="D576" s="12" t="s">
        <v>997</v>
      </c>
      <c r="E576" s="12"/>
      <c r="F576" s="13">
        <v>223</v>
      </c>
      <c r="G576" s="12">
        <v>91</v>
      </c>
      <c r="H576" s="12">
        <v>50</v>
      </c>
      <c r="I576" s="12" t="s">
        <v>2</v>
      </c>
      <c r="J576" s="14" t="s">
        <v>996</v>
      </c>
      <c r="K576" s="12" t="s">
        <v>276</v>
      </c>
      <c r="L576" s="12"/>
      <c r="M576" s="12">
        <v>2265.71</v>
      </c>
      <c r="N576" s="17">
        <f t="shared" si="10"/>
        <v>10.160134529147982</v>
      </c>
      <c r="O576" s="12"/>
    </row>
    <row r="577" spans="1:15">
      <c r="A577" s="12" t="s">
        <v>673</v>
      </c>
      <c r="B577" s="12" t="s">
        <v>267</v>
      </c>
      <c r="C577" s="12" t="s">
        <v>266</v>
      </c>
      <c r="D577" s="12" t="s">
        <v>672</v>
      </c>
      <c r="E577" s="12" t="s">
        <v>671</v>
      </c>
      <c r="F577" s="13">
        <v>223</v>
      </c>
      <c r="G577" s="12">
        <v>91</v>
      </c>
      <c r="H577" s="12">
        <v>501</v>
      </c>
      <c r="I577" s="12" t="s">
        <v>30</v>
      </c>
      <c r="J577" s="14" t="s">
        <v>293</v>
      </c>
      <c r="K577" s="12" t="s">
        <v>276</v>
      </c>
      <c r="L577" s="12"/>
      <c r="M577" s="12">
        <v>560</v>
      </c>
      <c r="N577" s="17">
        <f t="shared" si="10"/>
        <v>2.5112107623318387</v>
      </c>
      <c r="O577" s="12"/>
    </row>
    <row r="578" spans="1:15">
      <c r="A578" s="12" t="s">
        <v>3165</v>
      </c>
      <c r="B578" s="12" t="s">
        <v>3163</v>
      </c>
      <c r="C578" s="12" t="s">
        <v>3165</v>
      </c>
      <c r="D578" s="12"/>
      <c r="E578" s="12"/>
      <c r="F578" s="13">
        <v>223</v>
      </c>
      <c r="G578" s="56">
        <v>67</v>
      </c>
      <c r="H578" s="56">
        <v>5536</v>
      </c>
      <c r="I578" s="56" t="s">
        <v>2</v>
      </c>
      <c r="J578" s="58" t="s">
        <v>3163</v>
      </c>
      <c r="K578" s="56" t="s">
        <v>3164</v>
      </c>
      <c r="L578" s="56" t="s">
        <v>3166</v>
      </c>
      <c r="M578" s="56">
        <v>1693</v>
      </c>
      <c r="N578" s="17">
        <f t="shared" si="10"/>
        <v>7.5919282511210762</v>
      </c>
      <c r="O578" s="12" t="s">
        <v>3162</v>
      </c>
    </row>
    <row r="579" spans="1:15">
      <c r="A579" s="22" t="s">
        <v>81</v>
      </c>
      <c r="B579" s="22" t="s">
        <v>40</v>
      </c>
      <c r="C579" s="22" t="s">
        <v>39</v>
      </c>
      <c r="D579" s="22" t="s">
        <v>80</v>
      </c>
      <c r="E579" s="22" t="s">
        <v>79</v>
      </c>
      <c r="F579" s="23">
        <v>224</v>
      </c>
      <c r="G579" s="12" t="s">
        <v>78</v>
      </c>
      <c r="H579" s="12">
        <v>2750</v>
      </c>
      <c r="I579" s="12" t="s">
        <v>2</v>
      </c>
      <c r="J579" s="14" t="s">
        <v>77</v>
      </c>
      <c r="K579" s="12" t="s">
        <v>0</v>
      </c>
      <c r="L579" s="12">
        <v>51</v>
      </c>
      <c r="M579" s="12">
        <v>436.06</v>
      </c>
      <c r="N579" s="17">
        <f t="shared" si="10"/>
        <v>1.9466964285714285</v>
      </c>
      <c r="O579" s="24" t="s">
        <v>4</v>
      </c>
    </row>
    <row r="580" spans="1:15">
      <c r="A580" s="12" t="s">
        <v>309</v>
      </c>
      <c r="B580" s="12" t="s">
        <v>13</v>
      </c>
      <c r="C580" s="12" t="s">
        <v>12</v>
      </c>
      <c r="D580" s="12" t="s">
        <v>308</v>
      </c>
      <c r="E580" s="12"/>
      <c r="F580" s="13">
        <v>224</v>
      </c>
      <c r="G580" s="12">
        <v>91</v>
      </c>
      <c r="H580" s="12">
        <v>16194</v>
      </c>
      <c r="I580" s="12" t="s">
        <v>2</v>
      </c>
      <c r="J580" s="14" t="s">
        <v>307</v>
      </c>
      <c r="K580" s="12" t="s">
        <v>276</v>
      </c>
      <c r="L580" s="12"/>
      <c r="M580" s="12">
        <v>421.5</v>
      </c>
      <c r="N580" s="17">
        <f t="shared" si="10"/>
        <v>1.8816964285714286</v>
      </c>
      <c r="O580" s="12"/>
    </row>
    <row r="581" spans="1:15">
      <c r="A581" s="42" t="s">
        <v>195</v>
      </c>
      <c r="B581" s="42" t="s">
        <v>192</v>
      </c>
      <c r="C581" s="42" t="s">
        <v>194</v>
      </c>
      <c r="D581" s="42" t="s">
        <v>193</v>
      </c>
      <c r="E581" s="42"/>
      <c r="F581" s="43">
        <v>225</v>
      </c>
      <c r="G581" s="14" t="s">
        <v>93</v>
      </c>
      <c r="H581" s="14">
        <v>207</v>
      </c>
      <c r="I581" s="14" t="s">
        <v>30</v>
      </c>
      <c r="J581" s="14" t="s">
        <v>192</v>
      </c>
      <c r="K581" s="14" t="s">
        <v>0</v>
      </c>
      <c r="L581" s="12">
        <v>40</v>
      </c>
      <c r="M581" s="14">
        <v>948.08</v>
      </c>
      <c r="N581" s="17">
        <f t="shared" si="10"/>
        <v>4.213688888888889</v>
      </c>
      <c r="O581" s="14"/>
    </row>
    <row r="582" spans="1:15">
      <c r="A582" s="15" t="s">
        <v>518</v>
      </c>
      <c r="B582" s="15" t="s">
        <v>8</v>
      </c>
      <c r="C582" s="15" t="s">
        <v>7</v>
      </c>
      <c r="D582" s="15" t="s">
        <v>517</v>
      </c>
      <c r="E582" s="15" t="s">
        <v>516</v>
      </c>
      <c r="F582" s="16">
        <v>227</v>
      </c>
      <c r="G582" s="12">
        <v>91</v>
      </c>
      <c r="H582" s="12">
        <v>6337</v>
      </c>
      <c r="I582" s="12" t="s">
        <v>2</v>
      </c>
      <c r="J582" s="15" t="s">
        <v>164</v>
      </c>
      <c r="K582" s="12" t="s">
        <v>31</v>
      </c>
      <c r="L582" s="12" t="s">
        <v>287</v>
      </c>
      <c r="M582" s="12">
        <v>598.57000000000005</v>
      </c>
      <c r="N582" s="17">
        <f t="shared" si="10"/>
        <v>2.6368722466960355</v>
      </c>
      <c r="O582" s="18" t="s">
        <v>4</v>
      </c>
    </row>
    <row r="583" spans="1:15">
      <c r="A583" s="22" t="s">
        <v>1268</v>
      </c>
      <c r="B583" s="22" t="s">
        <v>40</v>
      </c>
      <c r="C583" s="22" t="s">
        <v>39</v>
      </c>
      <c r="D583" s="22" t="s">
        <v>1267</v>
      </c>
      <c r="E583" s="22" t="s">
        <v>1266</v>
      </c>
      <c r="F583" s="23">
        <v>229</v>
      </c>
      <c r="G583" s="12">
        <v>88</v>
      </c>
      <c r="H583" s="12">
        <v>57</v>
      </c>
      <c r="I583" s="12" t="s">
        <v>2</v>
      </c>
      <c r="J583" s="14" t="s">
        <v>40</v>
      </c>
      <c r="K583" s="12" t="s">
        <v>31</v>
      </c>
      <c r="L583" s="12">
        <v>88</v>
      </c>
      <c r="M583" s="12">
        <v>5698.83</v>
      </c>
      <c r="N583" s="17">
        <f t="shared" si="10"/>
        <v>24.885720524017469</v>
      </c>
      <c r="O583" s="24" t="s">
        <v>4</v>
      </c>
    </row>
    <row r="584" spans="1:15">
      <c r="A584" s="12" t="s">
        <v>1275</v>
      </c>
      <c r="B584" s="12" t="s">
        <v>13</v>
      </c>
      <c r="C584" s="12" t="s">
        <v>12</v>
      </c>
      <c r="D584" s="12" t="s">
        <v>1274</v>
      </c>
      <c r="E584" s="12"/>
      <c r="F584" s="13">
        <v>229</v>
      </c>
      <c r="G584" s="12">
        <v>88</v>
      </c>
      <c r="H584" s="12">
        <v>49</v>
      </c>
      <c r="I584" s="12" t="s">
        <v>2</v>
      </c>
      <c r="J584" s="14" t="s">
        <v>13</v>
      </c>
      <c r="K584" s="12" t="s">
        <v>31</v>
      </c>
      <c r="L584" s="12">
        <v>88</v>
      </c>
      <c r="M584" s="12">
        <v>2698.68</v>
      </c>
      <c r="N584" s="17">
        <f t="shared" si="10"/>
        <v>11.784628820960698</v>
      </c>
      <c r="O584" s="12"/>
    </row>
    <row r="585" spans="1:15">
      <c r="A585" s="22" t="s">
        <v>657</v>
      </c>
      <c r="B585" s="22" t="s">
        <v>40</v>
      </c>
      <c r="C585" s="22" t="s">
        <v>39</v>
      </c>
      <c r="D585" s="22" t="s">
        <v>656</v>
      </c>
      <c r="E585" s="22" t="s">
        <v>655</v>
      </c>
      <c r="F585" s="23">
        <v>229</v>
      </c>
      <c r="G585" s="12">
        <v>91</v>
      </c>
      <c r="H585" s="12">
        <v>535</v>
      </c>
      <c r="I585" s="12" t="s">
        <v>2</v>
      </c>
      <c r="J585" s="14" t="s">
        <v>474</v>
      </c>
      <c r="K585" s="12" t="s">
        <v>276</v>
      </c>
      <c r="L585" s="12"/>
      <c r="M585" s="12">
        <v>456.04</v>
      </c>
      <c r="N585" s="17">
        <f t="shared" si="10"/>
        <v>1.9914410480349345</v>
      </c>
      <c r="O585" s="24" t="s">
        <v>4</v>
      </c>
    </row>
    <row r="586" spans="1:15">
      <c r="A586" s="25" t="s">
        <v>2563</v>
      </c>
      <c r="B586" s="25" t="s">
        <v>2528</v>
      </c>
      <c r="C586" s="25" t="s">
        <v>2529</v>
      </c>
      <c r="D586" s="25" t="s">
        <v>2564</v>
      </c>
      <c r="E586" s="25" t="s">
        <v>2565</v>
      </c>
      <c r="F586" s="48">
        <v>229</v>
      </c>
      <c r="G586" s="25">
        <v>31</v>
      </c>
      <c r="H586" s="25">
        <v>988</v>
      </c>
      <c r="I586" s="25" t="s">
        <v>30</v>
      </c>
      <c r="J586" s="49" t="s">
        <v>2566</v>
      </c>
      <c r="K586" s="25" t="s">
        <v>31</v>
      </c>
      <c r="L586" s="25">
        <v>31</v>
      </c>
      <c r="M586" s="25">
        <v>531</v>
      </c>
      <c r="N586" s="17">
        <f t="shared" si="10"/>
        <v>2.3187772925764194</v>
      </c>
      <c r="O586" s="12"/>
    </row>
    <row r="587" spans="1:15">
      <c r="A587" s="22" t="s">
        <v>500</v>
      </c>
      <c r="B587" s="22" t="s">
        <v>40</v>
      </c>
      <c r="C587" s="22" t="s">
        <v>39</v>
      </c>
      <c r="D587" s="22" t="s">
        <v>499</v>
      </c>
      <c r="E587" s="22" t="s">
        <v>498</v>
      </c>
      <c r="F587" s="23">
        <v>235</v>
      </c>
      <c r="G587" s="12">
        <v>91</v>
      </c>
      <c r="H587" s="12">
        <v>8102</v>
      </c>
      <c r="I587" s="12" t="s">
        <v>2</v>
      </c>
      <c r="J587" s="14" t="s">
        <v>474</v>
      </c>
      <c r="K587" s="12" t="s">
        <v>276</v>
      </c>
      <c r="L587" s="12"/>
      <c r="M587" s="12">
        <v>874.58</v>
      </c>
      <c r="N587" s="17">
        <f t="shared" si="10"/>
        <v>3.7216170212765958</v>
      </c>
      <c r="O587" s="24" t="s">
        <v>4</v>
      </c>
    </row>
    <row r="588" spans="1:15">
      <c r="A588" s="12" t="s">
        <v>1468</v>
      </c>
      <c r="B588" s="12" t="s">
        <v>8</v>
      </c>
      <c r="C588" s="12" t="s">
        <v>7</v>
      </c>
      <c r="D588" s="12" t="s">
        <v>1467</v>
      </c>
      <c r="E588" s="12" t="s">
        <v>1466</v>
      </c>
      <c r="F588" s="13">
        <v>236</v>
      </c>
      <c r="G588" s="12">
        <v>84</v>
      </c>
      <c r="H588" s="12">
        <v>23</v>
      </c>
      <c r="I588" s="12" t="s">
        <v>2</v>
      </c>
      <c r="J588" s="12" t="s">
        <v>1</v>
      </c>
      <c r="K588" s="12" t="s">
        <v>31</v>
      </c>
      <c r="L588" s="12">
        <v>84</v>
      </c>
      <c r="M588" s="12">
        <v>6264.65</v>
      </c>
      <c r="N588" s="17">
        <f t="shared" si="10"/>
        <v>26.545127118644068</v>
      </c>
      <c r="O588" s="12" t="s">
        <v>4</v>
      </c>
    </row>
    <row r="589" spans="1:15">
      <c r="A589" s="15" t="s">
        <v>1350</v>
      </c>
      <c r="B589" s="15" t="s">
        <v>8</v>
      </c>
      <c r="C589" s="15" t="s">
        <v>7</v>
      </c>
      <c r="D589" s="15" t="s">
        <v>1349</v>
      </c>
      <c r="E589" s="15" t="s">
        <v>1348</v>
      </c>
      <c r="F589" s="16">
        <v>237</v>
      </c>
      <c r="G589" s="12">
        <v>86</v>
      </c>
      <c r="H589" s="12">
        <v>94</v>
      </c>
      <c r="I589" s="12" t="s">
        <v>2</v>
      </c>
      <c r="J589" s="14" t="s">
        <v>196</v>
      </c>
      <c r="K589" s="12" t="s">
        <v>31</v>
      </c>
      <c r="L589" s="12">
        <v>86</v>
      </c>
      <c r="M589" s="12">
        <v>3110.53</v>
      </c>
      <c r="N589" s="17">
        <f t="shared" si="10"/>
        <v>13.124599156118144</v>
      </c>
      <c r="O589" s="18" t="s">
        <v>4</v>
      </c>
    </row>
    <row r="590" spans="1:15">
      <c r="A590" s="22" t="s">
        <v>811</v>
      </c>
      <c r="B590" s="22" t="s">
        <v>40</v>
      </c>
      <c r="C590" s="22" t="s">
        <v>39</v>
      </c>
      <c r="D590" s="22" t="s">
        <v>810</v>
      </c>
      <c r="E590" s="22" t="s">
        <v>809</v>
      </c>
      <c r="F590" s="23">
        <v>237</v>
      </c>
      <c r="G590" s="12">
        <v>91</v>
      </c>
      <c r="H590" s="12">
        <v>315</v>
      </c>
      <c r="I590" s="12" t="s">
        <v>2</v>
      </c>
      <c r="J590" s="14" t="s">
        <v>272</v>
      </c>
      <c r="K590" s="12" t="s">
        <v>276</v>
      </c>
      <c r="L590" s="12"/>
      <c r="M590" s="12">
        <v>606.1</v>
      </c>
      <c r="N590" s="17">
        <f t="shared" si="10"/>
        <v>2.5573839662447257</v>
      </c>
      <c r="O590" s="24" t="s">
        <v>4</v>
      </c>
    </row>
    <row r="591" spans="1:15">
      <c r="A591" s="15" t="s">
        <v>1235</v>
      </c>
      <c r="B591" s="15" t="s">
        <v>8</v>
      </c>
      <c r="C591" s="15" t="s">
        <v>7</v>
      </c>
      <c r="D591" s="15" t="s">
        <v>1234</v>
      </c>
      <c r="E591" s="15" t="s">
        <v>1233</v>
      </c>
      <c r="F591" s="16">
        <v>238</v>
      </c>
      <c r="G591" s="12">
        <v>88</v>
      </c>
      <c r="H591" s="12">
        <v>132</v>
      </c>
      <c r="I591" s="12" t="s">
        <v>2</v>
      </c>
      <c r="J591" s="14" t="s">
        <v>196</v>
      </c>
      <c r="K591" s="12" t="s">
        <v>31</v>
      </c>
      <c r="L591" s="12">
        <v>88</v>
      </c>
      <c r="M591" s="12">
        <v>1537.53</v>
      </c>
      <c r="N591" s="17">
        <f t="shared" si="10"/>
        <v>6.460210084033613</v>
      </c>
      <c r="O591" s="18" t="s">
        <v>4</v>
      </c>
    </row>
    <row r="592" spans="1:15">
      <c r="A592" s="12" t="s">
        <v>803</v>
      </c>
      <c r="B592" s="12" t="s">
        <v>13</v>
      </c>
      <c r="C592" s="12" t="s">
        <v>12</v>
      </c>
      <c r="D592" s="12" t="s">
        <v>802</v>
      </c>
      <c r="E592" s="12"/>
      <c r="F592" s="13">
        <v>239</v>
      </c>
      <c r="G592" s="12">
        <v>91</v>
      </c>
      <c r="H592" s="12">
        <v>331</v>
      </c>
      <c r="I592" s="12" t="s">
        <v>2</v>
      </c>
      <c r="J592" s="14" t="s">
        <v>13</v>
      </c>
      <c r="K592" s="12" t="s">
        <v>276</v>
      </c>
      <c r="L592" s="12"/>
      <c r="M592" s="12">
        <v>1402.71</v>
      </c>
      <c r="N592" s="17">
        <f t="shared" si="10"/>
        <v>5.8690794979079497</v>
      </c>
      <c r="O592" s="12"/>
    </row>
    <row r="593" spans="1:18">
      <c r="A593" s="12" t="s">
        <v>76</v>
      </c>
      <c r="B593" s="12" t="s">
        <v>13</v>
      </c>
      <c r="C593" s="12" t="s">
        <v>12</v>
      </c>
      <c r="D593" s="12" t="s">
        <v>75</v>
      </c>
      <c r="E593" s="12"/>
      <c r="F593" s="13">
        <v>240</v>
      </c>
      <c r="G593" s="12" t="s">
        <v>74</v>
      </c>
      <c r="H593" s="12">
        <v>707</v>
      </c>
      <c r="I593" s="12" t="s">
        <v>2</v>
      </c>
      <c r="J593" s="14" t="s">
        <v>10</v>
      </c>
      <c r="K593" s="12" t="s">
        <v>31</v>
      </c>
      <c r="L593" s="12">
        <v>69</v>
      </c>
      <c r="M593" s="12">
        <v>3411.67</v>
      </c>
      <c r="N593" s="17">
        <f t="shared" si="10"/>
        <v>14.215291666666667</v>
      </c>
      <c r="O593" s="12"/>
      <c r="R593" s="5"/>
    </row>
    <row r="594" spans="1:18">
      <c r="A594" s="18" t="s">
        <v>548</v>
      </c>
      <c r="B594" s="18" t="s">
        <v>8</v>
      </c>
      <c r="C594" s="18" t="s">
        <v>7</v>
      </c>
      <c r="D594" s="18" t="s">
        <v>547</v>
      </c>
      <c r="E594" s="18" t="s">
        <v>546</v>
      </c>
      <c r="F594" s="19">
        <v>244</v>
      </c>
      <c r="G594" s="20">
        <v>91</v>
      </c>
      <c r="H594" s="20">
        <v>3695</v>
      </c>
      <c r="I594" s="20" t="s">
        <v>2</v>
      </c>
      <c r="J594" s="21" t="s">
        <v>196</v>
      </c>
      <c r="K594" s="20" t="s">
        <v>276</v>
      </c>
      <c r="L594" s="20"/>
      <c r="M594" s="20">
        <v>637.91999999999996</v>
      </c>
      <c r="N594" s="17">
        <f t="shared" si="10"/>
        <v>2.6144262295081964</v>
      </c>
      <c r="O594" s="18" t="s">
        <v>4</v>
      </c>
    </row>
    <row r="595" spans="1:18">
      <c r="A595" s="12" t="s">
        <v>2200</v>
      </c>
      <c r="B595" s="12" t="s">
        <v>371</v>
      </c>
      <c r="C595" s="12" t="s">
        <v>370</v>
      </c>
      <c r="D595" s="12" t="s">
        <v>2199</v>
      </c>
      <c r="E595" s="12" t="s">
        <v>2198</v>
      </c>
      <c r="F595" s="13">
        <v>252</v>
      </c>
      <c r="G595" s="12">
        <v>40</v>
      </c>
      <c r="H595" s="12">
        <v>905</v>
      </c>
      <c r="I595" s="12" t="s">
        <v>30</v>
      </c>
      <c r="J595" s="12" t="s">
        <v>1184</v>
      </c>
      <c r="K595" s="12" t="s">
        <v>31</v>
      </c>
      <c r="L595" s="12">
        <v>40</v>
      </c>
      <c r="M595" s="12">
        <v>612.71</v>
      </c>
      <c r="N595" s="17">
        <f t="shared" si="10"/>
        <v>2.4313888888888888</v>
      </c>
      <c r="O595" s="12" t="s">
        <v>367</v>
      </c>
    </row>
    <row r="596" spans="1:18">
      <c r="A596" s="22" t="s">
        <v>1478</v>
      </c>
      <c r="B596" s="22" t="s">
        <v>40</v>
      </c>
      <c r="C596" s="22" t="s">
        <v>39</v>
      </c>
      <c r="D596" s="22" t="s">
        <v>1477</v>
      </c>
      <c r="E596" s="22" t="s">
        <v>1476</v>
      </c>
      <c r="F596" s="23">
        <v>254</v>
      </c>
      <c r="G596" s="12">
        <v>84</v>
      </c>
      <c r="H596" s="12">
        <v>3</v>
      </c>
      <c r="I596" s="12" t="s">
        <v>2</v>
      </c>
      <c r="J596" s="14" t="s">
        <v>1472</v>
      </c>
      <c r="K596" s="12" t="s">
        <v>239</v>
      </c>
      <c r="L596" s="12"/>
      <c r="M596" s="12">
        <v>7266.26</v>
      </c>
      <c r="N596" s="17">
        <f t="shared" si="10"/>
        <v>28.607322834645672</v>
      </c>
      <c r="O596" s="24" t="s">
        <v>4</v>
      </c>
    </row>
    <row r="597" spans="1:18">
      <c r="A597" s="15" t="s">
        <v>465</v>
      </c>
      <c r="B597" s="15" t="s">
        <v>8</v>
      </c>
      <c r="C597" s="15" t="s">
        <v>7</v>
      </c>
      <c r="D597" s="15" t="s">
        <v>464</v>
      </c>
      <c r="E597" s="15" t="s">
        <v>463</v>
      </c>
      <c r="F597" s="16">
        <v>255</v>
      </c>
      <c r="G597" s="12">
        <v>91</v>
      </c>
      <c r="H597" s="12">
        <v>10792</v>
      </c>
      <c r="I597" s="12" t="s">
        <v>2</v>
      </c>
      <c r="J597" s="14" t="s">
        <v>164</v>
      </c>
      <c r="K597" s="12" t="s">
        <v>31</v>
      </c>
      <c r="L597" s="12" t="s">
        <v>287</v>
      </c>
      <c r="M597" s="12">
        <v>1683.4</v>
      </c>
      <c r="N597" s="17">
        <f t="shared" si="10"/>
        <v>6.6015686274509804</v>
      </c>
      <c r="O597" s="18" t="s">
        <v>4</v>
      </c>
    </row>
    <row r="598" spans="1:18">
      <c r="A598" s="12" t="s">
        <v>1790</v>
      </c>
      <c r="B598" s="12" t="s">
        <v>49</v>
      </c>
      <c r="C598" s="12" t="s">
        <v>48</v>
      </c>
      <c r="D598" s="12" t="s">
        <v>1789</v>
      </c>
      <c r="E598" s="12" t="s">
        <v>1788</v>
      </c>
      <c r="F598" s="13">
        <v>255</v>
      </c>
      <c r="G598" s="12">
        <v>71</v>
      </c>
      <c r="H598" s="12">
        <v>77</v>
      </c>
      <c r="I598" s="12" t="s">
        <v>30</v>
      </c>
      <c r="J598" s="14" t="s">
        <v>1787</v>
      </c>
      <c r="K598" s="12" t="s">
        <v>31</v>
      </c>
      <c r="L598" s="12">
        <v>71</v>
      </c>
      <c r="M598" s="12">
        <v>908.64</v>
      </c>
      <c r="N598" s="17">
        <f t="shared" si="10"/>
        <v>3.5632941176470587</v>
      </c>
      <c r="O598" s="12"/>
    </row>
    <row r="599" spans="1:18">
      <c r="A599" s="12" t="s">
        <v>714</v>
      </c>
      <c r="B599" s="12" t="s">
        <v>267</v>
      </c>
      <c r="C599" s="12" t="s">
        <v>266</v>
      </c>
      <c r="D599" s="12" t="s">
        <v>713</v>
      </c>
      <c r="E599" s="12" t="s">
        <v>712</v>
      </c>
      <c r="F599" s="13">
        <v>257</v>
      </c>
      <c r="G599" s="12">
        <v>91</v>
      </c>
      <c r="H599" s="12">
        <v>442</v>
      </c>
      <c r="I599" s="12" t="s">
        <v>30</v>
      </c>
      <c r="J599" s="14" t="s">
        <v>293</v>
      </c>
      <c r="K599" s="12" t="s">
        <v>276</v>
      </c>
      <c r="L599" s="12"/>
      <c r="M599" s="12">
        <v>512.6</v>
      </c>
      <c r="N599" s="17">
        <f t="shared" si="10"/>
        <v>1.9945525291828794</v>
      </c>
      <c r="O599" s="12"/>
    </row>
    <row r="600" spans="1:18">
      <c r="A600" s="12" t="s">
        <v>1776</v>
      </c>
      <c r="B600" s="12" t="s">
        <v>1338</v>
      </c>
      <c r="C600" s="12" t="s">
        <v>1338</v>
      </c>
      <c r="D600" s="12" t="s">
        <v>1775</v>
      </c>
      <c r="E600" s="12" t="s">
        <v>1774</v>
      </c>
      <c r="F600" s="13">
        <v>257</v>
      </c>
      <c r="G600" s="12">
        <v>71</v>
      </c>
      <c r="H600" s="12">
        <v>88</v>
      </c>
      <c r="I600" s="12" t="s">
        <v>30</v>
      </c>
      <c r="J600" s="14" t="s">
        <v>1773</v>
      </c>
      <c r="K600" s="12" t="s">
        <v>31</v>
      </c>
      <c r="L600" s="12">
        <v>71</v>
      </c>
      <c r="M600" s="12">
        <v>96.36</v>
      </c>
      <c r="N600" s="17">
        <f t="shared" si="10"/>
        <v>0.37494163424124516</v>
      </c>
      <c r="O600" s="12"/>
    </row>
    <row r="601" spans="1:18">
      <c r="A601" s="22" t="s">
        <v>906</v>
      </c>
      <c r="B601" s="22" t="s">
        <v>40</v>
      </c>
      <c r="C601" s="22" t="s">
        <v>39</v>
      </c>
      <c r="D601" s="22" t="s">
        <v>905</v>
      </c>
      <c r="E601" s="22" t="s">
        <v>904</v>
      </c>
      <c r="F601" s="23">
        <v>259</v>
      </c>
      <c r="G601" s="12">
        <v>91</v>
      </c>
      <c r="H601" s="12">
        <v>188</v>
      </c>
      <c r="I601" s="12" t="s">
        <v>2</v>
      </c>
      <c r="J601" s="14" t="s">
        <v>40</v>
      </c>
      <c r="K601" s="12" t="s">
        <v>276</v>
      </c>
      <c r="L601" s="12"/>
      <c r="M601" s="12">
        <v>3466.66</v>
      </c>
      <c r="N601" s="17">
        <f t="shared" si="10"/>
        <v>13.384787644787645</v>
      </c>
      <c r="O601" s="24" t="s">
        <v>4</v>
      </c>
    </row>
    <row r="602" spans="1:18">
      <c r="A602" s="22" t="s">
        <v>868</v>
      </c>
      <c r="B602" s="22" t="s">
        <v>40</v>
      </c>
      <c r="C602" s="22" t="s">
        <v>39</v>
      </c>
      <c r="D602" s="22" t="s">
        <v>867</v>
      </c>
      <c r="E602" s="22" t="s">
        <v>866</v>
      </c>
      <c r="F602" s="23">
        <v>259</v>
      </c>
      <c r="G602" s="12">
        <v>91</v>
      </c>
      <c r="H602" s="12">
        <v>245</v>
      </c>
      <c r="I602" s="12" t="s">
        <v>2</v>
      </c>
      <c r="J602" s="14" t="s">
        <v>40</v>
      </c>
      <c r="K602" s="12" t="s">
        <v>276</v>
      </c>
      <c r="L602" s="12"/>
      <c r="M602" s="12">
        <v>1616.67</v>
      </c>
      <c r="N602" s="17">
        <f t="shared" si="10"/>
        <v>6.2419691119691123</v>
      </c>
      <c r="O602" s="24" t="s">
        <v>4</v>
      </c>
    </row>
    <row r="603" spans="1:18">
      <c r="A603" s="15" t="s">
        <v>1022</v>
      </c>
      <c r="B603" s="15" t="s">
        <v>8</v>
      </c>
      <c r="C603" s="15" t="s">
        <v>7</v>
      </c>
      <c r="D603" s="15" t="s">
        <v>1021</v>
      </c>
      <c r="E603" s="15" t="s">
        <v>1020</v>
      </c>
      <c r="F603" s="16">
        <v>259</v>
      </c>
      <c r="G603" s="12">
        <v>91</v>
      </c>
      <c r="H603" s="12">
        <v>9</v>
      </c>
      <c r="I603" s="12" t="s">
        <v>2</v>
      </c>
      <c r="J603" s="14" t="s">
        <v>830</v>
      </c>
      <c r="K603" s="12" t="s">
        <v>276</v>
      </c>
      <c r="L603" s="12"/>
      <c r="M603" s="12">
        <v>519.63</v>
      </c>
      <c r="N603" s="17">
        <f t="shared" si="10"/>
        <v>2.0062934362934364</v>
      </c>
      <c r="O603" s="18" t="s">
        <v>4</v>
      </c>
    </row>
    <row r="604" spans="1:18">
      <c r="A604" s="22" t="s">
        <v>859</v>
      </c>
      <c r="B604" s="22" t="s">
        <v>40</v>
      </c>
      <c r="C604" s="22" t="s">
        <v>39</v>
      </c>
      <c r="D604" s="22" t="s">
        <v>858</v>
      </c>
      <c r="E604" s="22" t="s">
        <v>857</v>
      </c>
      <c r="F604" s="23">
        <v>261</v>
      </c>
      <c r="G604" s="12">
        <v>91</v>
      </c>
      <c r="H604" s="12">
        <v>249</v>
      </c>
      <c r="I604" s="12" t="s">
        <v>2</v>
      </c>
      <c r="J604" s="14" t="s">
        <v>40</v>
      </c>
      <c r="K604" s="12" t="s">
        <v>276</v>
      </c>
      <c r="L604" s="12"/>
      <c r="M604" s="12">
        <v>3796.09</v>
      </c>
      <c r="N604" s="17">
        <f t="shared" si="10"/>
        <v>14.5444061302682</v>
      </c>
      <c r="O604" s="24" t="s">
        <v>4</v>
      </c>
    </row>
    <row r="605" spans="1:18">
      <c r="A605" s="12" t="s">
        <v>561</v>
      </c>
      <c r="B605" s="12" t="s">
        <v>13</v>
      </c>
      <c r="C605" s="12" t="s">
        <v>12</v>
      </c>
      <c r="D605" s="12" t="s">
        <v>560</v>
      </c>
      <c r="E605" s="12"/>
      <c r="F605" s="13">
        <v>261</v>
      </c>
      <c r="G605" s="12">
        <v>91</v>
      </c>
      <c r="H605" s="12">
        <v>3150</v>
      </c>
      <c r="I605" s="12" t="s">
        <v>30</v>
      </c>
      <c r="J605" s="14" t="s">
        <v>13</v>
      </c>
      <c r="K605" s="12" t="s">
        <v>276</v>
      </c>
      <c r="L605" s="12"/>
      <c r="M605" s="25">
        <v>277.27</v>
      </c>
      <c r="N605" s="17">
        <f t="shared" si="10"/>
        <v>1.0623371647509579</v>
      </c>
      <c r="O605" s="12"/>
    </row>
    <row r="606" spans="1:18">
      <c r="A606" s="12" t="s">
        <v>717</v>
      </c>
      <c r="B606" s="12" t="s">
        <v>13</v>
      </c>
      <c r="C606" s="12" t="s">
        <v>12</v>
      </c>
      <c r="D606" s="12" t="s">
        <v>716</v>
      </c>
      <c r="E606" s="12" t="s">
        <v>715</v>
      </c>
      <c r="F606" s="13">
        <v>262</v>
      </c>
      <c r="G606" s="12">
        <v>91</v>
      </c>
      <c r="H606" s="12">
        <v>439</v>
      </c>
      <c r="I606" s="12" t="s">
        <v>30</v>
      </c>
      <c r="J606" s="14" t="s">
        <v>532</v>
      </c>
      <c r="K606" s="12" t="s">
        <v>276</v>
      </c>
      <c r="L606" s="12"/>
      <c r="M606" s="25">
        <v>435.54</v>
      </c>
      <c r="N606" s="17">
        <f t="shared" si="10"/>
        <v>1.6623664122137405</v>
      </c>
      <c r="O606" s="12"/>
    </row>
    <row r="607" spans="1:18">
      <c r="A607" s="22" t="s">
        <v>589</v>
      </c>
      <c r="B607" s="22" t="s">
        <v>40</v>
      </c>
      <c r="C607" s="22" t="s">
        <v>39</v>
      </c>
      <c r="D607" s="22" t="s">
        <v>588</v>
      </c>
      <c r="E607" s="22" t="s">
        <v>587</v>
      </c>
      <c r="F607" s="23">
        <v>262</v>
      </c>
      <c r="G607" s="12">
        <v>91</v>
      </c>
      <c r="H607" s="12">
        <v>1264</v>
      </c>
      <c r="I607" s="12" t="s">
        <v>2</v>
      </c>
      <c r="J607" s="14" t="s">
        <v>586</v>
      </c>
      <c r="K607" s="12" t="s">
        <v>276</v>
      </c>
      <c r="L607" s="12"/>
      <c r="M607" s="12">
        <v>1391.59</v>
      </c>
      <c r="N607" s="17">
        <f t="shared" si="10"/>
        <v>5.311412213740458</v>
      </c>
      <c r="O607" s="24" t="s">
        <v>4</v>
      </c>
    </row>
    <row r="608" spans="1:18">
      <c r="A608" s="12" t="s">
        <v>2075</v>
      </c>
      <c r="B608" s="12" t="s">
        <v>49</v>
      </c>
      <c r="C608" s="12" t="s">
        <v>48</v>
      </c>
      <c r="D608" s="12" t="s">
        <v>2074</v>
      </c>
      <c r="E608" s="12" t="s">
        <v>2073</v>
      </c>
      <c r="F608" s="13">
        <v>262</v>
      </c>
      <c r="G608" s="12">
        <v>51</v>
      </c>
      <c r="H608" s="12">
        <v>260</v>
      </c>
      <c r="I608" s="12" t="s">
        <v>30</v>
      </c>
      <c r="J608" s="14" t="s">
        <v>49</v>
      </c>
      <c r="K608" s="12" t="s">
        <v>31</v>
      </c>
      <c r="L608" s="12">
        <v>51</v>
      </c>
      <c r="M608" s="12">
        <v>397.23</v>
      </c>
      <c r="N608" s="17">
        <f t="shared" si="10"/>
        <v>1.5161450381679391</v>
      </c>
      <c r="O608" s="12"/>
    </row>
    <row r="609" spans="1:18">
      <c r="A609" s="22" t="s">
        <v>595</v>
      </c>
      <c r="B609" s="22" t="s">
        <v>40</v>
      </c>
      <c r="C609" s="22" t="s">
        <v>39</v>
      </c>
      <c r="D609" s="22" t="s">
        <v>594</v>
      </c>
      <c r="E609" s="22" t="s">
        <v>593</v>
      </c>
      <c r="F609" s="23">
        <v>264</v>
      </c>
      <c r="G609" s="12">
        <v>91</v>
      </c>
      <c r="H609" s="12">
        <v>1168</v>
      </c>
      <c r="I609" s="12" t="s">
        <v>2</v>
      </c>
      <c r="J609" s="14" t="s">
        <v>40</v>
      </c>
      <c r="K609" s="12" t="s">
        <v>276</v>
      </c>
      <c r="L609" s="12"/>
      <c r="M609" s="12">
        <v>671.77</v>
      </c>
      <c r="N609" s="17">
        <f t="shared" si="10"/>
        <v>2.5445833333333332</v>
      </c>
      <c r="O609" s="24" t="s">
        <v>4</v>
      </c>
    </row>
    <row r="610" spans="1:18">
      <c r="A610" s="12" t="s">
        <v>688</v>
      </c>
      <c r="B610" s="12" t="s">
        <v>13</v>
      </c>
      <c r="C610" s="12" t="s">
        <v>12</v>
      </c>
      <c r="D610" s="12" t="s">
        <v>687</v>
      </c>
      <c r="E610" s="12" t="s">
        <v>686</v>
      </c>
      <c r="F610" s="13">
        <v>268</v>
      </c>
      <c r="G610" s="12">
        <v>91</v>
      </c>
      <c r="H610" s="12">
        <v>477</v>
      </c>
      <c r="I610" s="12" t="s">
        <v>2</v>
      </c>
      <c r="J610" s="14" t="s">
        <v>13</v>
      </c>
      <c r="K610" s="12" t="s">
        <v>276</v>
      </c>
      <c r="L610" s="12"/>
      <c r="M610" s="12">
        <v>1016.8</v>
      </c>
      <c r="N610" s="17">
        <f t="shared" si="10"/>
        <v>3.7940298507462686</v>
      </c>
      <c r="O610" s="12"/>
    </row>
    <row r="611" spans="1:18">
      <c r="A611" s="22" t="s">
        <v>640</v>
      </c>
      <c r="B611" s="22" t="s">
        <v>40</v>
      </c>
      <c r="C611" s="22" t="s">
        <v>39</v>
      </c>
      <c r="D611" s="22" t="s">
        <v>639</v>
      </c>
      <c r="E611" s="22" t="s">
        <v>638</v>
      </c>
      <c r="F611" s="23">
        <v>268</v>
      </c>
      <c r="G611" s="12">
        <v>91</v>
      </c>
      <c r="H611" s="12">
        <v>630</v>
      </c>
      <c r="I611" s="12" t="s">
        <v>2</v>
      </c>
      <c r="J611" s="14" t="s">
        <v>586</v>
      </c>
      <c r="K611" s="12" t="s">
        <v>276</v>
      </c>
      <c r="L611" s="12"/>
      <c r="M611" s="12">
        <v>568.59</v>
      </c>
      <c r="N611" s="17">
        <f t="shared" si="10"/>
        <v>2.1216044776119403</v>
      </c>
      <c r="O611" s="24" t="s">
        <v>4</v>
      </c>
    </row>
    <row r="612" spans="1:18">
      <c r="A612" s="12" t="s">
        <v>1143</v>
      </c>
      <c r="B612" s="12" t="s">
        <v>384</v>
      </c>
      <c r="C612" s="12" t="s">
        <v>383</v>
      </c>
      <c r="D612" s="12" t="s">
        <v>1142</v>
      </c>
      <c r="E612" s="12" t="s">
        <v>1141</v>
      </c>
      <c r="F612" s="13">
        <v>271</v>
      </c>
      <c r="G612" s="12">
        <v>88</v>
      </c>
      <c r="H612" s="12">
        <v>2024</v>
      </c>
      <c r="I612" s="12" t="s">
        <v>2</v>
      </c>
      <c r="J612" s="14" t="s">
        <v>405</v>
      </c>
      <c r="K612" s="12" t="s">
        <v>31</v>
      </c>
      <c r="L612" s="12">
        <v>88</v>
      </c>
      <c r="M612" s="12">
        <v>861.68</v>
      </c>
      <c r="N612" s="17">
        <f t="shared" si="10"/>
        <v>3.1796309963099629</v>
      </c>
      <c r="O612" s="12"/>
    </row>
    <row r="613" spans="1:18">
      <c r="A613" s="18" t="s">
        <v>2325</v>
      </c>
      <c r="B613" s="18" t="s">
        <v>8</v>
      </c>
      <c r="C613" s="18" t="s">
        <v>7</v>
      </c>
      <c r="D613" s="18" t="s">
        <v>2324</v>
      </c>
      <c r="E613" s="18" t="s">
        <v>2323</v>
      </c>
      <c r="F613" s="19">
        <v>272</v>
      </c>
      <c r="G613" s="20">
        <v>40</v>
      </c>
      <c r="H613" s="20">
        <v>88</v>
      </c>
      <c r="I613" s="20" t="s">
        <v>30</v>
      </c>
      <c r="J613" s="21" t="s">
        <v>168</v>
      </c>
      <c r="K613" s="20" t="s">
        <v>31</v>
      </c>
      <c r="L613" s="12">
        <v>40</v>
      </c>
      <c r="M613" s="20">
        <v>1803.45</v>
      </c>
      <c r="N613" s="17">
        <f t="shared" si="10"/>
        <v>6.6303308823529417</v>
      </c>
      <c r="O613" s="18" t="s">
        <v>4</v>
      </c>
    </row>
    <row r="614" spans="1:18">
      <c r="A614" s="15" t="s">
        <v>182</v>
      </c>
      <c r="B614" s="15" t="s">
        <v>8</v>
      </c>
      <c r="C614" s="15" t="s">
        <v>7</v>
      </c>
      <c r="D614" s="15" t="s">
        <v>181</v>
      </c>
      <c r="E614" s="15" t="s">
        <v>180</v>
      </c>
      <c r="F614" s="16">
        <v>272</v>
      </c>
      <c r="G614" s="12" t="s">
        <v>93</v>
      </c>
      <c r="H614" s="12">
        <v>221</v>
      </c>
      <c r="I614" s="12" t="s">
        <v>30</v>
      </c>
      <c r="J614" s="14" t="s">
        <v>179</v>
      </c>
      <c r="K614" s="12" t="s">
        <v>0</v>
      </c>
      <c r="L614" s="12">
        <v>40</v>
      </c>
      <c r="M614" s="12">
        <v>719.28</v>
      </c>
      <c r="N614" s="17">
        <f t="shared" si="10"/>
        <v>2.6444117647058825</v>
      </c>
      <c r="O614" s="18" t="s">
        <v>4</v>
      </c>
    </row>
    <row r="615" spans="1:18">
      <c r="A615" s="12" t="s">
        <v>506</v>
      </c>
      <c r="B615" s="12" t="s">
        <v>13</v>
      </c>
      <c r="C615" s="12" t="s">
        <v>12</v>
      </c>
      <c r="D615" s="12" t="s">
        <v>505</v>
      </c>
      <c r="E615" s="12" t="s">
        <v>504</v>
      </c>
      <c r="F615" s="13">
        <v>273</v>
      </c>
      <c r="G615" s="12">
        <v>91</v>
      </c>
      <c r="H615" s="12">
        <v>7329</v>
      </c>
      <c r="I615" s="12" t="s">
        <v>30</v>
      </c>
      <c r="J615" s="14" t="s">
        <v>13</v>
      </c>
      <c r="K615" s="12" t="s">
        <v>276</v>
      </c>
      <c r="L615" s="12"/>
      <c r="M615" s="25">
        <v>432.57</v>
      </c>
      <c r="N615" s="17">
        <f t="shared" si="10"/>
        <v>1.5845054945054944</v>
      </c>
      <c r="O615" s="12"/>
    </row>
    <row r="616" spans="1:18">
      <c r="A616" s="22" t="s">
        <v>1210</v>
      </c>
      <c r="B616" s="22" t="s">
        <v>40</v>
      </c>
      <c r="C616" s="22" t="s">
        <v>39</v>
      </c>
      <c r="D616" s="22" t="s">
        <v>1209</v>
      </c>
      <c r="E616" s="22" t="s">
        <v>1208</v>
      </c>
      <c r="F616" s="23">
        <v>275</v>
      </c>
      <c r="G616" s="12">
        <v>88</v>
      </c>
      <c r="H616" s="12">
        <v>179</v>
      </c>
      <c r="I616" s="12" t="s">
        <v>2</v>
      </c>
      <c r="J616" s="14" t="s">
        <v>40</v>
      </c>
      <c r="K616" s="12" t="s">
        <v>31</v>
      </c>
      <c r="L616" s="12">
        <v>88</v>
      </c>
      <c r="M616" s="12">
        <v>7655.5</v>
      </c>
      <c r="N616" s="17">
        <f t="shared" si="10"/>
        <v>27.83818181818182</v>
      </c>
      <c r="O616" s="24" t="s">
        <v>4</v>
      </c>
    </row>
    <row r="617" spans="1:18">
      <c r="A617" s="12" t="s">
        <v>1606</v>
      </c>
      <c r="B617" s="12" t="s">
        <v>13</v>
      </c>
      <c r="C617" s="12" t="s">
        <v>12</v>
      </c>
      <c r="D617" s="12" t="s">
        <v>1605</v>
      </c>
      <c r="E617" s="12"/>
      <c r="F617" s="13">
        <v>275</v>
      </c>
      <c r="G617" s="12">
        <v>80</v>
      </c>
      <c r="H617" s="12">
        <v>35</v>
      </c>
      <c r="I617" s="12" t="s">
        <v>2</v>
      </c>
      <c r="J617" s="14" t="s">
        <v>1604</v>
      </c>
      <c r="K617" s="12" t="s">
        <v>31</v>
      </c>
      <c r="L617" s="12">
        <v>80</v>
      </c>
      <c r="M617" s="12">
        <v>3552.63</v>
      </c>
      <c r="N617" s="17">
        <f t="shared" si="10"/>
        <v>12.918654545454546</v>
      </c>
      <c r="O617" s="12"/>
    </row>
    <row r="618" spans="1:18">
      <c r="A618" s="12" t="s">
        <v>575</v>
      </c>
      <c r="B618" s="12" t="s">
        <v>13</v>
      </c>
      <c r="C618" s="12" t="s">
        <v>12</v>
      </c>
      <c r="D618" s="12" t="s">
        <v>574</v>
      </c>
      <c r="E618" s="12"/>
      <c r="F618" s="13">
        <v>276</v>
      </c>
      <c r="G618" s="12">
        <v>91</v>
      </c>
      <c r="H618" s="12">
        <v>1601</v>
      </c>
      <c r="I618" s="12" t="s">
        <v>30</v>
      </c>
      <c r="J618" s="14" t="s">
        <v>532</v>
      </c>
      <c r="K618" s="12" t="s">
        <v>276</v>
      </c>
      <c r="L618" s="12"/>
      <c r="M618" s="25">
        <v>461.13</v>
      </c>
      <c r="N618" s="17">
        <f t="shared" si="10"/>
        <v>1.6707608695652174</v>
      </c>
      <c r="O618" s="12"/>
      <c r="R618" s="5"/>
    </row>
    <row r="619" spans="1:18">
      <c r="A619" s="22" t="s">
        <v>2395</v>
      </c>
      <c r="B619" s="22" t="s">
        <v>40</v>
      </c>
      <c r="C619" s="22" t="s">
        <v>39</v>
      </c>
      <c r="D619" s="22" t="s">
        <v>2394</v>
      </c>
      <c r="E619" s="22" t="s">
        <v>2393</v>
      </c>
      <c r="F619" s="23">
        <v>278</v>
      </c>
      <c r="G619" s="12">
        <v>31</v>
      </c>
      <c r="H619" s="12">
        <v>7410</v>
      </c>
      <c r="I619" s="12" t="s">
        <v>2</v>
      </c>
      <c r="J619" s="14" t="s">
        <v>40</v>
      </c>
      <c r="K619" s="12" t="s">
        <v>31</v>
      </c>
      <c r="L619" s="12">
        <v>31</v>
      </c>
      <c r="M619" s="12">
        <v>623.69000000000005</v>
      </c>
      <c r="N619" s="17">
        <f t="shared" ref="N619:N682" si="11">M619/F619</f>
        <v>2.2434892086330938</v>
      </c>
      <c r="O619" s="24" t="s">
        <v>4</v>
      </c>
    </row>
    <row r="620" spans="1:18">
      <c r="A620" s="22" t="s">
        <v>1772</v>
      </c>
      <c r="B620" s="22" t="s">
        <v>40</v>
      </c>
      <c r="C620" s="22" t="s">
        <v>39</v>
      </c>
      <c r="D620" s="22" t="s">
        <v>1771</v>
      </c>
      <c r="E620" s="22" t="s">
        <v>1770</v>
      </c>
      <c r="F620" s="23">
        <v>280</v>
      </c>
      <c r="G620" s="12">
        <v>71</v>
      </c>
      <c r="H620" s="12">
        <v>248</v>
      </c>
      <c r="I620" s="12" t="s">
        <v>2</v>
      </c>
      <c r="J620" s="14" t="s">
        <v>40</v>
      </c>
      <c r="K620" s="12" t="s">
        <v>31</v>
      </c>
      <c r="L620" s="12">
        <v>71</v>
      </c>
      <c r="M620" s="12">
        <v>573.28</v>
      </c>
      <c r="N620" s="17">
        <f t="shared" si="11"/>
        <v>2.0474285714285712</v>
      </c>
      <c r="O620" s="24" t="s">
        <v>4</v>
      </c>
    </row>
    <row r="621" spans="1:18">
      <c r="A621" s="12" t="s">
        <v>1701</v>
      </c>
      <c r="B621" s="12" t="s">
        <v>49</v>
      </c>
      <c r="C621" s="12" t="s">
        <v>48</v>
      </c>
      <c r="D621" s="12" t="s">
        <v>1700</v>
      </c>
      <c r="E621" s="12" t="s">
        <v>1699</v>
      </c>
      <c r="F621" s="13">
        <v>282</v>
      </c>
      <c r="G621" s="12">
        <v>72</v>
      </c>
      <c r="H621" s="12">
        <v>1161</v>
      </c>
      <c r="I621" s="12" t="s">
        <v>30</v>
      </c>
      <c r="J621" s="14" t="s">
        <v>88</v>
      </c>
      <c r="K621" s="12" t="s">
        <v>31</v>
      </c>
      <c r="L621" s="12">
        <v>72</v>
      </c>
      <c r="M621" s="12">
        <v>404.44</v>
      </c>
      <c r="N621" s="17">
        <f t="shared" si="11"/>
        <v>1.4341843971631205</v>
      </c>
      <c r="O621" s="12"/>
    </row>
    <row r="622" spans="1:18">
      <c r="A622" s="12" t="s">
        <v>1447</v>
      </c>
      <c r="B622" s="12" t="s">
        <v>8</v>
      </c>
      <c r="C622" s="12" t="s">
        <v>7</v>
      </c>
      <c r="D622" s="12" t="s">
        <v>1446</v>
      </c>
      <c r="E622" s="12" t="s">
        <v>1445</v>
      </c>
      <c r="F622" s="13">
        <v>283</v>
      </c>
      <c r="G622" s="12">
        <v>84</v>
      </c>
      <c r="H622" s="12">
        <v>55</v>
      </c>
      <c r="I622" s="12" t="s">
        <v>2</v>
      </c>
      <c r="J622" s="12" t="s">
        <v>1</v>
      </c>
      <c r="K622" s="12" t="s">
        <v>31</v>
      </c>
      <c r="L622" s="12">
        <v>84</v>
      </c>
      <c r="M622" s="12">
        <v>350.3</v>
      </c>
      <c r="N622" s="17">
        <f t="shared" si="11"/>
        <v>1.2378091872791519</v>
      </c>
      <c r="O622" s="12" t="s">
        <v>4</v>
      </c>
    </row>
    <row r="623" spans="1:18">
      <c r="A623" s="12" t="s">
        <v>1147</v>
      </c>
      <c r="B623" s="12" t="s">
        <v>13</v>
      </c>
      <c r="C623" s="12" t="s">
        <v>12</v>
      </c>
      <c r="D623" s="12" t="s">
        <v>1146</v>
      </c>
      <c r="E623" s="12"/>
      <c r="F623" s="13">
        <v>284</v>
      </c>
      <c r="G623" s="12">
        <v>88</v>
      </c>
      <c r="H623" s="12">
        <v>2019</v>
      </c>
      <c r="I623" s="12" t="s">
        <v>2</v>
      </c>
      <c r="J623" s="14" t="s">
        <v>1071</v>
      </c>
      <c r="K623" s="12" t="s">
        <v>31</v>
      </c>
      <c r="L623" s="12">
        <v>88</v>
      </c>
      <c r="M623" s="12">
        <v>3540.31</v>
      </c>
      <c r="N623" s="17">
        <f t="shared" si="11"/>
        <v>12.46588028169014</v>
      </c>
      <c r="O623" s="12"/>
    </row>
    <row r="624" spans="1:18">
      <c r="A624" s="12" t="s">
        <v>73</v>
      </c>
      <c r="B624" s="12" t="s">
        <v>13</v>
      </c>
      <c r="C624" s="12" t="s">
        <v>12</v>
      </c>
      <c r="D624" s="12" t="s">
        <v>72</v>
      </c>
      <c r="E624" s="12" t="s">
        <v>71</v>
      </c>
      <c r="F624" s="13">
        <v>284</v>
      </c>
      <c r="G624" s="12" t="s">
        <v>67</v>
      </c>
      <c r="H624" s="12">
        <v>1611</v>
      </c>
      <c r="I624" s="12" t="s">
        <v>2</v>
      </c>
      <c r="J624" s="14" t="s">
        <v>70</v>
      </c>
      <c r="K624" s="12" t="s">
        <v>31</v>
      </c>
      <c r="L624" s="12">
        <v>71</v>
      </c>
      <c r="M624" s="12">
        <v>2533.5</v>
      </c>
      <c r="N624" s="17">
        <f t="shared" si="11"/>
        <v>8.920774647887324</v>
      </c>
      <c r="O624" s="12"/>
    </row>
    <row r="625" spans="1:18">
      <c r="A625" s="12" t="s">
        <v>740</v>
      </c>
      <c r="B625" s="12" t="s">
        <v>13</v>
      </c>
      <c r="C625" s="12" t="s">
        <v>12</v>
      </c>
      <c r="D625" s="12" t="s">
        <v>739</v>
      </c>
      <c r="E625" s="12" t="s">
        <v>738</v>
      </c>
      <c r="F625" s="13">
        <v>291</v>
      </c>
      <c r="G625" s="12">
        <v>91</v>
      </c>
      <c r="H625" s="12">
        <v>415</v>
      </c>
      <c r="I625" s="12" t="s">
        <v>2</v>
      </c>
      <c r="J625" s="14" t="s">
        <v>13</v>
      </c>
      <c r="K625" s="12" t="s">
        <v>276</v>
      </c>
      <c r="L625" s="12"/>
      <c r="M625" s="12">
        <v>1828.32</v>
      </c>
      <c r="N625" s="17">
        <f t="shared" si="11"/>
        <v>6.2828865979381439</v>
      </c>
      <c r="O625" s="12"/>
    </row>
    <row r="626" spans="1:18">
      <c r="A626" s="12" t="s">
        <v>2337</v>
      </c>
      <c r="B626" s="12" t="s">
        <v>2235</v>
      </c>
      <c r="C626" s="12" t="s">
        <v>2238</v>
      </c>
      <c r="D626" s="12" t="s">
        <v>2336</v>
      </c>
      <c r="E626" s="12" t="s">
        <v>2335</v>
      </c>
      <c r="F626" s="13">
        <v>291</v>
      </c>
      <c r="G626" s="12">
        <v>40</v>
      </c>
      <c r="H626" s="12">
        <v>70</v>
      </c>
      <c r="I626" s="12" t="s">
        <v>30</v>
      </c>
      <c r="J626" s="14" t="s">
        <v>2235</v>
      </c>
      <c r="K626" s="12" t="s">
        <v>31</v>
      </c>
      <c r="L626" s="12">
        <v>40</v>
      </c>
      <c r="M626" s="12">
        <v>1116.08</v>
      </c>
      <c r="N626" s="17">
        <f t="shared" si="11"/>
        <v>3.8353264604810993</v>
      </c>
      <c r="O626" s="12"/>
    </row>
    <row r="627" spans="1:18">
      <c r="A627" s="22" t="s">
        <v>683</v>
      </c>
      <c r="B627" s="22" t="s">
        <v>40</v>
      </c>
      <c r="C627" s="22" t="s">
        <v>39</v>
      </c>
      <c r="D627" s="22" t="s">
        <v>682</v>
      </c>
      <c r="E627" s="22" t="s">
        <v>681</v>
      </c>
      <c r="F627" s="23">
        <v>293</v>
      </c>
      <c r="G627" s="12">
        <v>91</v>
      </c>
      <c r="H627" s="12">
        <v>486</v>
      </c>
      <c r="I627" s="12" t="s">
        <v>2</v>
      </c>
      <c r="J627" s="14" t="s">
        <v>680</v>
      </c>
      <c r="K627" s="12" t="s">
        <v>276</v>
      </c>
      <c r="L627" s="12"/>
      <c r="M627" s="12">
        <v>396.26</v>
      </c>
      <c r="N627" s="17">
        <f t="shared" si="11"/>
        <v>1.3524232081911263</v>
      </c>
      <c r="O627" s="24" t="s">
        <v>4</v>
      </c>
    </row>
    <row r="628" spans="1:18">
      <c r="A628" s="12" t="s">
        <v>1764</v>
      </c>
      <c r="B628" s="12" t="s">
        <v>49</v>
      </c>
      <c r="C628" s="12" t="s">
        <v>48</v>
      </c>
      <c r="D628" s="12" t="s">
        <v>1763</v>
      </c>
      <c r="E628" s="12" t="s">
        <v>1762</v>
      </c>
      <c r="F628" s="13">
        <v>294</v>
      </c>
      <c r="G628" s="12">
        <v>71</v>
      </c>
      <c r="H628" s="12">
        <v>2092</v>
      </c>
      <c r="I628" s="12" t="s">
        <v>30</v>
      </c>
      <c r="J628" s="14" t="s">
        <v>88</v>
      </c>
      <c r="K628" s="12" t="s">
        <v>31</v>
      </c>
      <c r="L628" s="12">
        <v>71</v>
      </c>
      <c r="M628" s="12">
        <v>1073.3</v>
      </c>
      <c r="N628" s="17">
        <f t="shared" si="11"/>
        <v>3.6506802721088434</v>
      </c>
      <c r="O628" s="12"/>
    </row>
    <row r="629" spans="1:18">
      <c r="A629" s="12" t="s">
        <v>2465</v>
      </c>
      <c r="B629" s="12" t="s">
        <v>40</v>
      </c>
      <c r="C629" s="12" t="s">
        <v>39</v>
      </c>
      <c r="D629" s="12" t="s">
        <v>2464</v>
      </c>
      <c r="E629" s="12" t="s">
        <v>2463</v>
      </c>
      <c r="F629" s="13">
        <v>294</v>
      </c>
      <c r="G629" s="12">
        <v>15</v>
      </c>
      <c r="H629" s="12">
        <v>151</v>
      </c>
      <c r="I629" s="12" t="s">
        <v>2</v>
      </c>
      <c r="J629" s="12" t="s">
        <v>40</v>
      </c>
      <c r="K629" s="12" t="s">
        <v>31</v>
      </c>
      <c r="L629" s="12">
        <v>15</v>
      </c>
      <c r="M629" s="12">
        <v>883.96</v>
      </c>
      <c r="N629" s="17">
        <f t="shared" si="11"/>
        <v>3.0066666666666668</v>
      </c>
      <c r="O629" s="12" t="s">
        <v>4</v>
      </c>
    </row>
    <row r="630" spans="1:18">
      <c r="A630" s="12" t="s">
        <v>2285</v>
      </c>
      <c r="B630" s="12" t="s">
        <v>2284</v>
      </c>
      <c r="C630" s="12" t="s">
        <v>2283</v>
      </c>
      <c r="D630" s="12" t="s">
        <v>2282</v>
      </c>
      <c r="E630" s="12"/>
      <c r="F630" s="13">
        <v>296</v>
      </c>
      <c r="G630" s="12">
        <v>40</v>
      </c>
      <c r="H630" s="12">
        <v>149</v>
      </c>
      <c r="I630" s="12" t="s">
        <v>30</v>
      </c>
      <c r="J630" s="14" t="s">
        <v>2281</v>
      </c>
      <c r="K630" s="12" t="s">
        <v>31</v>
      </c>
      <c r="L630" s="12">
        <v>40</v>
      </c>
      <c r="M630" s="12">
        <v>957.6</v>
      </c>
      <c r="N630" s="17">
        <f t="shared" si="11"/>
        <v>3.2351351351351352</v>
      </c>
      <c r="O630" s="12"/>
    </row>
    <row r="631" spans="1:18">
      <c r="A631" s="12" t="s">
        <v>251</v>
      </c>
      <c r="B631" s="12" t="s">
        <v>246</v>
      </c>
      <c r="C631" s="12" t="s">
        <v>245</v>
      </c>
      <c r="D631" s="12" t="s">
        <v>250</v>
      </c>
      <c r="E631" s="12" t="s">
        <v>249</v>
      </c>
      <c r="F631" s="13">
        <v>298</v>
      </c>
      <c r="G631" s="12" t="s">
        <v>242</v>
      </c>
      <c r="H631" s="12">
        <v>47</v>
      </c>
      <c r="I631" s="12" t="s">
        <v>2</v>
      </c>
      <c r="J631" s="14" t="s">
        <v>248</v>
      </c>
      <c r="K631" s="12" t="s">
        <v>239</v>
      </c>
      <c r="L631" s="12"/>
      <c r="M631" s="12">
        <v>2245.5700000000002</v>
      </c>
      <c r="N631" s="17">
        <f t="shared" si="11"/>
        <v>7.5354697986577186</v>
      </c>
      <c r="O631" s="12"/>
      <c r="R631" s="2"/>
    </row>
    <row r="632" spans="1:18">
      <c r="A632" s="12" t="s">
        <v>423</v>
      </c>
      <c r="B632" s="12" t="s">
        <v>267</v>
      </c>
      <c r="C632" s="12" t="s">
        <v>266</v>
      </c>
      <c r="D632" s="12" t="s">
        <v>422</v>
      </c>
      <c r="E632" s="12" t="s">
        <v>421</v>
      </c>
      <c r="F632" s="13">
        <v>299</v>
      </c>
      <c r="G632" s="12">
        <v>91</v>
      </c>
      <c r="H632" s="12">
        <v>12186</v>
      </c>
      <c r="I632" s="12" t="s">
        <v>30</v>
      </c>
      <c r="J632" s="14" t="s">
        <v>293</v>
      </c>
      <c r="K632" s="12" t="s">
        <v>276</v>
      </c>
      <c r="L632" s="12"/>
      <c r="M632" s="12">
        <v>282.89999999999998</v>
      </c>
      <c r="N632" s="17">
        <f t="shared" si="11"/>
        <v>0.94615384615384612</v>
      </c>
      <c r="O632" s="12"/>
    </row>
    <row r="633" spans="1:18">
      <c r="A633" s="12" t="s">
        <v>331</v>
      </c>
      <c r="B633" s="12" t="s">
        <v>267</v>
      </c>
      <c r="C633" s="12" t="s">
        <v>266</v>
      </c>
      <c r="D633" s="12" t="s">
        <v>330</v>
      </c>
      <c r="E633" s="12" t="s">
        <v>329</v>
      </c>
      <c r="F633" s="13">
        <v>304</v>
      </c>
      <c r="G633" s="12">
        <v>91</v>
      </c>
      <c r="H633" s="12">
        <v>15002</v>
      </c>
      <c r="I633" s="12" t="s">
        <v>30</v>
      </c>
      <c r="J633" s="14" t="s">
        <v>293</v>
      </c>
      <c r="K633" s="12" t="s">
        <v>276</v>
      </c>
      <c r="L633" s="12"/>
      <c r="M633" s="12">
        <v>670.6</v>
      </c>
      <c r="N633" s="17">
        <f t="shared" si="11"/>
        <v>2.2059210526315791</v>
      </c>
      <c r="O633" s="12"/>
    </row>
    <row r="634" spans="1:18">
      <c r="A634" s="12" t="s">
        <v>404</v>
      </c>
      <c r="B634" s="12" t="s">
        <v>384</v>
      </c>
      <c r="C634" s="12" t="s">
        <v>383</v>
      </c>
      <c r="D634" s="12" t="s">
        <v>403</v>
      </c>
      <c r="E634" s="12" t="s">
        <v>402</v>
      </c>
      <c r="F634" s="13">
        <v>305</v>
      </c>
      <c r="G634" s="12">
        <v>91</v>
      </c>
      <c r="H634" s="12">
        <v>12627</v>
      </c>
      <c r="I634" s="12" t="s">
        <v>2</v>
      </c>
      <c r="J634" s="14" t="s">
        <v>384</v>
      </c>
      <c r="K634" s="12" t="s">
        <v>31</v>
      </c>
      <c r="L634" s="12" t="s">
        <v>287</v>
      </c>
      <c r="M634" s="12">
        <v>1125.49</v>
      </c>
      <c r="N634" s="17">
        <f t="shared" si="11"/>
        <v>3.6901311475409835</v>
      </c>
      <c r="O634" s="12"/>
    </row>
    <row r="635" spans="1:18">
      <c r="A635" s="12" t="s">
        <v>493</v>
      </c>
      <c r="B635" s="12" t="s">
        <v>267</v>
      </c>
      <c r="C635" s="12" t="s">
        <v>266</v>
      </c>
      <c r="D635" s="12" t="s">
        <v>492</v>
      </c>
      <c r="E635" s="12" t="s">
        <v>491</v>
      </c>
      <c r="F635" s="13">
        <v>306</v>
      </c>
      <c r="G635" s="12">
        <v>91</v>
      </c>
      <c r="H635" s="12">
        <v>9037</v>
      </c>
      <c r="I635" s="12" t="s">
        <v>30</v>
      </c>
      <c r="J635" s="14" t="s">
        <v>293</v>
      </c>
      <c r="K635" s="12" t="s">
        <v>276</v>
      </c>
      <c r="L635" s="12"/>
      <c r="M635" s="12">
        <v>218.6</v>
      </c>
      <c r="N635" s="17">
        <f t="shared" si="11"/>
        <v>0.71437908496732028</v>
      </c>
      <c r="O635" s="12"/>
    </row>
    <row r="636" spans="1:18">
      <c r="A636" s="15" t="s">
        <v>1154</v>
      </c>
      <c r="B636" s="15" t="s">
        <v>8</v>
      </c>
      <c r="C636" s="15" t="s">
        <v>7</v>
      </c>
      <c r="D636" s="15" t="s">
        <v>1153</v>
      </c>
      <c r="E636" s="15" t="s">
        <v>1152</v>
      </c>
      <c r="F636" s="16">
        <v>307</v>
      </c>
      <c r="G636" s="12">
        <v>88</v>
      </c>
      <c r="H636" s="12">
        <v>2016</v>
      </c>
      <c r="I636" s="12" t="s">
        <v>2</v>
      </c>
      <c r="J636" s="14" t="s">
        <v>168</v>
      </c>
      <c r="K636" s="12" t="s">
        <v>31</v>
      </c>
      <c r="L636" s="12">
        <v>88</v>
      </c>
      <c r="M636" s="12">
        <v>2640.72</v>
      </c>
      <c r="N636" s="17">
        <f t="shared" si="11"/>
        <v>8.6016938110749184</v>
      </c>
      <c r="O636" s="18" t="s">
        <v>4</v>
      </c>
    </row>
    <row r="637" spans="1:18">
      <c r="A637" s="15" t="s">
        <v>1258</v>
      </c>
      <c r="B637" s="15" t="s">
        <v>8</v>
      </c>
      <c r="C637" s="15" t="s">
        <v>7</v>
      </c>
      <c r="D637" s="15" t="s">
        <v>1257</v>
      </c>
      <c r="E637" s="15" t="s">
        <v>1256</v>
      </c>
      <c r="F637" s="16">
        <v>308</v>
      </c>
      <c r="G637" s="12">
        <v>88</v>
      </c>
      <c r="H637" s="12">
        <v>92</v>
      </c>
      <c r="I637" s="12" t="s">
        <v>1255</v>
      </c>
      <c r="J637" s="14" t="s">
        <v>1</v>
      </c>
      <c r="K637" s="12" t="s">
        <v>31</v>
      </c>
      <c r="L637" s="12">
        <v>88</v>
      </c>
      <c r="M637" s="12">
        <v>369.98</v>
      </c>
      <c r="N637" s="17">
        <f t="shared" si="11"/>
        <v>1.2012337662337662</v>
      </c>
      <c r="O637" s="18" t="s">
        <v>4</v>
      </c>
    </row>
    <row r="638" spans="1:18">
      <c r="A638" s="22" t="s">
        <v>1612</v>
      </c>
      <c r="B638" s="22" t="s">
        <v>40</v>
      </c>
      <c r="C638" s="22" t="s">
        <v>39</v>
      </c>
      <c r="D638" s="22" t="s">
        <v>1611</v>
      </c>
      <c r="E638" s="22" t="s">
        <v>1610</v>
      </c>
      <c r="F638" s="23">
        <v>309</v>
      </c>
      <c r="G638" s="12">
        <v>80</v>
      </c>
      <c r="H638" s="12">
        <v>27</v>
      </c>
      <c r="I638" s="12" t="s">
        <v>2</v>
      </c>
      <c r="J638" s="14" t="s">
        <v>40</v>
      </c>
      <c r="K638" s="12" t="s">
        <v>31</v>
      </c>
      <c r="L638" s="12">
        <v>80</v>
      </c>
      <c r="M638" s="12">
        <v>3680.03</v>
      </c>
      <c r="N638" s="17">
        <f t="shared" si="11"/>
        <v>11.90948220064725</v>
      </c>
      <c r="O638" s="24" t="s">
        <v>4</v>
      </c>
    </row>
    <row r="639" spans="1:18">
      <c r="A639" s="12" t="s">
        <v>490</v>
      </c>
      <c r="B639" s="12" t="s">
        <v>267</v>
      </c>
      <c r="C639" s="12" t="s">
        <v>266</v>
      </c>
      <c r="D639" s="12" t="s">
        <v>489</v>
      </c>
      <c r="E639" s="12" t="s">
        <v>488</v>
      </c>
      <c r="F639" s="13">
        <v>309</v>
      </c>
      <c r="G639" s="12">
        <v>91</v>
      </c>
      <c r="H639" s="12">
        <v>9155</v>
      </c>
      <c r="I639" s="12" t="s">
        <v>30</v>
      </c>
      <c r="J639" s="14" t="s">
        <v>293</v>
      </c>
      <c r="K639" s="12" t="s">
        <v>276</v>
      </c>
      <c r="L639" s="12"/>
      <c r="M639" s="12">
        <v>391.9</v>
      </c>
      <c r="N639" s="17">
        <f t="shared" si="11"/>
        <v>1.2682847896440128</v>
      </c>
      <c r="O639" s="12"/>
    </row>
    <row r="640" spans="1:18">
      <c r="A640" s="12" t="s">
        <v>1749</v>
      </c>
      <c r="B640" s="12" t="s">
        <v>49</v>
      </c>
      <c r="C640" s="12" t="s">
        <v>48</v>
      </c>
      <c r="D640" s="12" t="s">
        <v>1748</v>
      </c>
      <c r="E640" s="12" t="s">
        <v>1747</v>
      </c>
      <c r="F640" s="13">
        <v>310</v>
      </c>
      <c r="G640" s="12">
        <v>71</v>
      </c>
      <c r="H640" s="12">
        <v>3194</v>
      </c>
      <c r="I640" s="12" t="s">
        <v>30</v>
      </c>
      <c r="J640" s="12" t="s">
        <v>1746</v>
      </c>
      <c r="K640" s="12" t="s">
        <v>31</v>
      </c>
      <c r="L640" s="12">
        <v>71</v>
      </c>
      <c r="M640" s="12">
        <v>998.18</v>
      </c>
      <c r="N640" s="17">
        <f t="shared" si="11"/>
        <v>3.2199354838709677</v>
      </c>
      <c r="O640" s="12"/>
    </row>
    <row r="641" spans="1:18" s="2" customFormat="1">
      <c r="A641" s="12" t="s">
        <v>1051</v>
      </c>
      <c r="B641" s="12" t="s">
        <v>48</v>
      </c>
      <c r="C641" s="12" t="s">
        <v>48</v>
      </c>
      <c r="D641" s="12" t="s">
        <v>1050</v>
      </c>
      <c r="E641" s="12" t="s">
        <v>1049</v>
      </c>
      <c r="F641" s="13">
        <v>312</v>
      </c>
      <c r="G641" s="12">
        <v>88</v>
      </c>
      <c r="H641" s="12">
        <v>3010</v>
      </c>
      <c r="I641" s="12" t="s">
        <v>2</v>
      </c>
      <c r="J641" s="14" t="s">
        <v>48</v>
      </c>
      <c r="K641" s="12" t="s">
        <v>31</v>
      </c>
      <c r="L641" s="12">
        <v>88</v>
      </c>
      <c r="M641" s="12">
        <v>1769.53</v>
      </c>
      <c r="N641" s="17">
        <f t="shared" si="11"/>
        <v>5.6715705128205132</v>
      </c>
      <c r="O641" s="12"/>
      <c r="P641" s="1"/>
      <c r="Q641" s="1"/>
      <c r="R641" s="1"/>
    </row>
    <row r="642" spans="1:18">
      <c r="A642" s="12" t="s">
        <v>84</v>
      </c>
      <c r="B642" s="12" t="s">
        <v>49</v>
      </c>
      <c r="C642" s="12" t="s">
        <v>48</v>
      </c>
      <c r="D642" s="12" t="s">
        <v>83</v>
      </c>
      <c r="E642" s="12" t="s">
        <v>82</v>
      </c>
      <c r="F642" s="13">
        <v>313</v>
      </c>
      <c r="G642" s="12" t="s">
        <v>78</v>
      </c>
      <c r="H642" s="12">
        <v>1309</v>
      </c>
      <c r="I642" s="12" t="s">
        <v>30</v>
      </c>
      <c r="J642" s="14" t="s">
        <v>48</v>
      </c>
      <c r="K642" s="12" t="s">
        <v>0</v>
      </c>
      <c r="L642" s="12">
        <v>51</v>
      </c>
      <c r="M642" s="12">
        <v>850.95</v>
      </c>
      <c r="N642" s="17">
        <f t="shared" si="11"/>
        <v>2.7186900958466453</v>
      </c>
      <c r="O642" s="12"/>
    </row>
    <row r="643" spans="1:18">
      <c r="A643" s="12" t="s">
        <v>122</v>
      </c>
      <c r="B643" s="12" t="s">
        <v>13</v>
      </c>
      <c r="C643" s="12" t="s">
        <v>12</v>
      </c>
      <c r="D643" s="12" t="s">
        <v>121</v>
      </c>
      <c r="E643" s="12" t="s">
        <v>120</v>
      </c>
      <c r="F643" s="13">
        <v>315</v>
      </c>
      <c r="G643" s="12" t="s">
        <v>93</v>
      </c>
      <c r="H643" s="12">
        <v>1372</v>
      </c>
      <c r="I643" s="12" t="s">
        <v>2</v>
      </c>
      <c r="J643" s="14" t="s">
        <v>119</v>
      </c>
      <c r="K643" s="12" t="s">
        <v>0</v>
      </c>
      <c r="L643" s="12">
        <v>40</v>
      </c>
      <c r="M643" s="12">
        <v>745.24</v>
      </c>
      <c r="N643" s="17">
        <f t="shared" si="11"/>
        <v>2.3658412698412699</v>
      </c>
      <c r="O643" s="12"/>
      <c r="R643" s="5"/>
    </row>
    <row r="644" spans="1:18">
      <c r="A644" s="12" t="s">
        <v>648</v>
      </c>
      <c r="B644" s="12" t="s">
        <v>13</v>
      </c>
      <c r="C644" s="12" t="s">
        <v>12</v>
      </c>
      <c r="D644" s="12" t="s">
        <v>647</v>
      </c>
      <c r="E644" s="12"/>
      <c r="F644" s="13">
        <v>316</v>
      </c>
      <c r="G644" s="12">
        <v>91</v>
      </c>
      <c r="H644" s="12">
        <v>571</v>
      </c>
      <c r="I644" s="12" t="s">
        <v>2</v>
      </c>
      <c r="J644" s="14" t="s">
        <v>10</v>
      </c>
      <c r="K644" s="12" t="s">
        <v>276</v>
      </c>
      <c r="L644" s="12"/>
      <c r="M644" s="12">
        <v>1430.08</v>
      </c>
      <c r="N644" s="17">
        <f t="shared" si="11"/>
        <v>4.5255696202531643</v>
      </c>
      <c r="O644" s="12"/>
      <c r="R644" s="5"/>
    </row>
    <row r="645" spans="1:18">
      <c r="A645" s="22" t="s">
        <v>1698</v>
      </c>
      <c r="B645" s="22" t="s">
        <v>40</v>
      </c>
      <c r="C645" s="22" t="s">
        <v>39</v>
      </c>
      <c r="D645" s="22" t="s">
        <v>1697</v>
      </c>
      <c r="E645" s="22" t="s">
        <v>1696</v>
      </c>
      <c r="F645" s="23">
        <v>317</v>
      </c>
      <c r="G645" s="12">
        <v>72</v>
      </c>
      <c r="H645" s="12">
        <v>1162</v>
      </c>
      <c r="I645" s="12" t="s">
        <v>2</v>
      </c>
      <c r="J645" s="14" t="s">
        <v>1695</v>
      </c>
      <c r="K645" s="12" t="s">
        <v>31</v>
      </c>
      <c r="L645" s="12">
        <v>72</v>
      </c>
      <c r="M645" s="12">
        <v>1085.5999999999999</v>
      </c>
      <c r="N645" s="17">
        <f t="shared" si="11"/>
        <v>3.424605678233438</v>
      </c>
      <c r="O645" s="24" t="s">
        <v>4</v>
      </c>
      <c r="R645" s="5"/>
    </row>
    <row r="646" spans="1:18">
      <c r="A646" s="12" t="s">
        <v>1347</v>
      </c>
      <c r="B646" s="12" t="s">
        <v>267</v>
      </c>
      <c r="C646" s="12" t="s">
        <v>266</v>
      </c>
      <c r="D646" s="12" t="s">
        <v>1346</v>
      </c>
      <c r="E646" s="12" t="s">
        <v>1345</v>
      </c>
      <c r="F646" s="13">
        <v>319</v>
      </c>
      <c r="G646" s="12">
        <v>86</v>
      </c>
      <c r="H646" s="12">
        <v>97</v>
      </c>
      <c r="I646" s="12" t="s">
        <v>30</v>
      </c>
      <c r="J646" s="14" t="s">
        <v>293</v>
      </c>
      <c r="K646" s="12" t="s">
        <v>31</v>
      </c>
      <c r="L646" s="12">
        <v>86</v>
      </c>
      <c r="M646" s="12">
        <v>1781.9</v>
      </c>
      <c r="N646" s="17">
        <f t="shared" si="11"/>
        <v>5.5858934169278998</v>
      </c>
      <c r="O646" s="12"/>
    </row>
    <row r="647" spans="1:18">
      <c r="A647" s="15" t="s">
        <v>512</v>
      </c>
      <c r="B647" s="15" t="s">
        <v>8</v>
      </c>
      <c r="C647" s="15" t="s">
        <v>7</v>
      </c>
      <c r="D647" s="15" t="s">
        <v>511</v>
      </c>
      <c r="E647" s="15" t="s">
        <v>510</v>
      </c>
      <c r="F647" s="16">
        <v>319</v>
      </c>
      <c r="G647" s="12">
        <v>91</v>
      </c>
      <c r="H647" s="12">
        <v>6345</v>
      </c>
      <c r="I647" s="12" t="s">
        <v>2</v>
      </c>
      <c r="J647" s="14" t="s">
        <v>196</v>
      </c>
      <c r="K647" s="12" t="s">
        <v>31</v>
      </c>
      <c r="L647" s="12" t="s">
        <v>287</v>
      </c>
      <c r="M647" s="12">
        <v>1190.0999999999999</v>
      </c>
      <c r="N647" s="17">
        <f t="shared" si="11"/>
        <v>3.7307210031347959</v>
      </c>
      <c r="O647" s="18" t="s">
        <v>4</v>
      </c>
    </row>
    <row r="648" spans="1:18">
      <c r="A648" s="12" t="s">
        <v>1439</v>
      </c>
      <c r="B648" s="12" t="s">
        <v>1438</v>
      </c>
      <c r="C648" s="12" t="s">
        <v>757</v>
      </c>
      <c r="D648" s="12" t="s">
        <v>1437</v>
      </c>
      <c r="E648" s="12" t="s">
        <v>1436</v>
      </c>
      <c r="F648" s="13">
        <v>321</v>
      </c>
      <c r="G648" s="12">
        <v>84</v>
      </c>
      <c r="H648" s="12">
        <v>58</v>
      </c>
      <c r="I648" s="12" t="s">
        <v>2</v>
      </c>
      <c r="J648" s="14" t="s">
        <v>1427</v>
      </c>
      <c r="K648" s="12" t="s">
        <v>31</v>
      </c>
      <c r="L648" s="12">
        <v>84</v>
      </c>
      <c r="M648" s="12">
        <v>1912.47</v>
      </c>
      <c r="N648" s="17">
        <f t="shared" si="11"/>
        <v>5.9578504672897195</v>
      </c>
      <c r="O648" s="12"/>
    </row>
    <row r="649" spans="1:18">
      <c r="A649" s="12" t="s">
        <v>525</v>
      </c>
      <c r="B649" s="12" t="s">
        <v>267</v>
      </c>
      <c r="C649" s="12" t="s">
        <v>266</v>
      </c>
      <c r="D649" s="12" t="s">
        <v>524</v>
      </c>
      <c r="E649" s="12" t="s">
        <v>523</v>
      </c>
      <c r="F649" s="13">
        <v>321</v>
      </c>
      <c r="G649" s="12">
        <v>91</v>
      </c>
      <c r="H649" s="12">
        <v>5525</v>
      </c>
      <c r="I649" s="12" t="s">
        <v>30</v>
      </c>
      <c r="J649" s="14" t="s">
        <v>293</v>
      </c>
      <c r="K649" s="12" t="s">
        <v>276</v>
      </c>
      <c r="L649" s="12"/>
      <c r="M649" s="12">
        <v>600.9</v>
      </c>
      <c r="N649" s="17">
        <f t="shared" si="11"/>
        <v>1.8719626168224299</v>
      </c>
      <c r="O649" s="12"/>
    </row>
    <row r="650" spans="1:18">
      <c r="A650" s="12" t="s">
        <v>118</v>
      </c>
      <c r="B650" s="12" t="s">
        <v>13</v>
      </c>
      <c r="C650" s="12" t="s">
        <v>12</v>
      </c>
      <c r="D650" s="12" t="s">
        <v>117</v>
      </c>
      <c r="E650" s="12"/>
      <c r="F650" s="13">
        <v>321</v>
      </c>
      <c r="G650" s="12" t="s">
        <v>93</v>
      </c>
      <c r="H650" s="12">
        <v>1374</v>
      </c>
      <c r="I650" s="12" t="s">
        <v>2</v>
      </c>
      <c r="J650" s="14" t="s">
        <v>10</v>
      </c>
      <c r="K650" s="12" t="s">
        <v>0</v>
      </c>
      <c r="L650" s="12">
        <v>40</v>
      </c>
      <c r="M650" s="12">
        <v>471.24</v>
      </c>
      <c r="N650" s="17">
        <f t="shared" si="11"/>
        <v>1.4680373831775702</v>
      </c>
      <c r="O650" s="12"/>
    </row>
    <row r="651" spans="1:18" s="2" customFormat="1">
      <c r="A651" s="15" t="s">
        <v>522</v>
      </c>
      <c r="B651" s="15" t="s">
        <v>8</v>
      </c>
      <c r="C651" s="15" t="s">
        <v>7</v>
      </c>
      <c r="D651" s="15" t="s">
        <v>521</v>
      </c>
      <c r="E651" s="15" t="s">
        <v>520</v>
      </c>
      <c r="F651" s="16">
        <v>323</v>
      </c>
      <c r="G651" s="12">
        <v>91</v>
      </c>
      <c r="H651" s="12">
        <v>6157</v>
      </c>
      <c r="I651" s="12" t="s">
        <v>2</v>
      </c>
      <c r="J651" s="14" t="s">
        <v>519</v>
      </c>
      <c r="K651" s="12" t="s">
        <v>31</v>
      </c>
      <c r="L651" s="12" t="s">
        <v>287</v>
      </c>
      <c r="M651" s="12">
        <v>1309.9000000000001</v>
      </c>
      <c r="N651" s="17">
        <f t="shared" si="11"/>
        <v>4.0554179566563473</v>
      </c>
      <c r="O651" s="18" t="s">
        <v>4</v>
      </c>
      <c r="P651" s="1"/>
      <c r="Q651" s="1"/>
      <c r="R651" s="1"/>
    </row>
    <row r="652" spans="1:18">
      <c r="A652" s="12" t="s">
        <v>798</v>
      </c>
      <c r="B652" s="12" t="s">
        <v>13</v>
      </c>
      <c r="C652" s="12" t="s">
        <v>12</v>
      </c>
      <c r="D652" s="12" t="s">
        <v>797</v>
      </c>
      <c r="E652" s="12" t="s">
        <v>796</v>
      </c>
      <c r="F652" s="13">
        <v>327</v>
      </c>
      <c r="G652" s="12">
        <v>91</v>
      </c>
      <c r="H652" s="12">
        <v>339</v>
      </c>
      <c r="I652" s="12" t="s">
        <v>30</v>
      </c>
      <c r="J652" s="14" t="s">
        <v>13</v>
      </c>
      <c r="K652" s="12" t="s">
        <v>276</v>
      </c>
      <c r="L652" s="12"/>
      <c r="M652" s="25">
        <v>291.55</v>
      </c>
      <c r="N652" s="17">
        <f t="shared" si="11"/>
        <v>0.89159021406727834</v>
      </c>
      <c r="O652" s="12"/>
    </row>
    <row r="653" spans="1:18">
      <c r="A653" s="27" t="s">
        <v>881</v>
      </c>
      <c r="B653" s="27" t="s">
        <v>371</v>
      </c>
      <c r="C653" s="27" t="s">
        <v>370</v>
      </c>
      <c r="D653" s="27" t="s">
        <v>880</v>
      </c>
      <c r="E653" s="27" t="s">
        <v>879</v>
      </c>
      <c r="F653" s="28">
        <v>327</v>
      </c>
      <c r="G653" s="12">
        <v>91</v>
      </c>
      <c r="H653" s="12">
        <v>229</v>
      </c>
      <c r="I653" s="12" t="s">
        <v>2</v>
      </c>
      <c r="J653" s="14" t="s">
        <v>366</v>
      </c>
      <c r="K653" s="12" t="s">
        <v>31</v>
      </c>
      <c r="L653" s="12" t="s">
        <v>287</v>
      </c>
      <c r="M653" s="12">
        <v>636.14</v>
      </c>
      <c r="N653" s="17">
        <f t="shared" si="11"/>
        <v>1.9453822629969419</v>
      </c>
      <c r="O653" s="33" t="s">
        <v>367</v>
      </c>
    </row>
    <row r="654" spans="1:18">
      <c r="A654" s="12" t="s">
        <v>20</v>
      </c>
      <c r="B654" s="12" t="s">
        <v>13</v>
      </c>
      <c r="C654" s="12" t="s">
        <v>12</v>
      </c>
      <c r="D654" s="12" t="s">
        <v>19</v>
      </c>
      <c r="E654" s="12"/>
      <c r="F654" s="13">
        <v>328</v>
      </c>
      <c r="G654" s="12" t="s">
        <v>3</v>
      </c>
      <c r="H654" s="12">
        <v>447</v>
      </c>
      <c r="I654" s="12" t="s">
        <v>2</v>
      </c>
      <c r="J654" s="14" t="s">
        <v>10</v>
      </c>
      <c r="K654" s="12" t="s">
        <v>0</v>
      </c>
      <c r="L654" s="12">
        <v>88</v>
      </c>
      <c r="M654" s="12">
        <v>3521.15</v>
      </c>
      <c r="N654" s="17">
        <f t="shared" si="11"/>
        <v>10.735213414634147</v>
      </c>
      <c r="O654" s="12"/>
    </row>
    <row r="655" spans="1:18">
      <c r="A655" s="12" t="s">
        <v>2216</v>
      </c>
      <c r="B655" s="12" t="s">
        <v>40</v>
      </c>
      <c r="C655" s="12" t="s">
        <v>39</v>
      </c>
      <c r="D655" s="12" t="s">
        <v>2215</v>
      </c>
      <c r="E655" s="12" t="s">
        <v>2214</v>
      </c>
      <c r="F655" s="13">
        <v>328</v>
      </c>
      <c r="G655" s="12">
        <v>40</v>
      </c>
      <c r="H655" s="12">
        <v>544</v>
      </c>
      <c r="I655" s="12" t="s">
        <v>2</v>
      </c>
      <c r="J655" s="12" t="s">
        <v>40</v>
      </c>
      <c r="K655" s="12" t="s">
        <v>31</v>
      </c>
      <c r="L655" s="12">
        <v>40</v>
      </c>
      <c r="M655" s="12">
        <v>191.1</v>
      </c>
      <c r="N655" s="17">
        <f t="shared" si="11"/>
        <v>0.58262195121951221</v>
      </c>
      <c r="O655" s="12" t="s">
        <v>4</v>
      </c>
    </row>
    <row r="656" spans="1:18">
      <c r="A656" s="12" t="s">
        <v>98</v>
      </c>
      <c r="B656" s="12" t="s">
        <v>13</v>
      </c>
      <c r="C656" s="12" t="s">
        <v>12</v>
      </c>
      <c r="D656" s="12" t="s">
        <v>97</v>
      </c>
      <c r="E656" s="12"/>
      <c r="F656" s="13">
        <v>329</v>
      </c>
      <c r="G656" s="12" t="s">
        <v>93</v>
      </c>
      <c r="H656" s="12">
        <v>6805</v>
      </c>
      <c r="I656" s="12" t="s">
        <v>30</v>
      </c>
      <c r="J656" s="14" t="s">
        <v>13</v>
      </c>
      <c r="K656" s="12" t="s">
        <v>0</v>
      </c>
      <c r="L656" s="12">
        <v>40</v>
      </c>
      <c r="M656" s="25">
        <v>528.96</v>
      </c>
      <c r="N656" s="17">
        <f t="shared" si="11"/>
        <v>1.6077811550151977</v>
      </c>
      <c r="O656" s="12"/>
      <c r="R656" s="5"/>
    </row>
    <row r="657" spans="1:15">
      <c r="A657" s="22" t="s">
        <v>1498</v>
      </c>
      <c r="B657" s="22" t="s">
        <v>40</v>
      </c>
      <c r="C657" s="22" t="s">
        <v>39</v>
      </c>
      <c r="D657" s="22" t="s">
        <v>1497</v>
      </c>
      <c r="E657" s="22" t="s">
        <v>1496</v>
      </c>
      <c r="F657" s="23">
        <v>329</v>
      </c>
      <c r="G657" s="12">
        <v>82</v>
      </c>
      <c r="H657" s="12">
        <v>26</v>
      </c>
      <c r="I657" s="12" t="s">
        <v>2</v>
      </c>
      <c r="J657" s="14" t="s">
        <v>40</v>
      </c>
      <c r="K657" s="12" t="s">
        <v>31</v>
      </c>
      <c r="L657" s="12">
        <v>82</v>
      </c>
      <c r="M657" s="12">
        <v>1403.31</v>
      </c>
      <c r="N657" s="17">
        <f t="shared" si="11"/>
        <v>4.2653799392097262</v>
      </c>
      <c r="O657" s="24" t="s">
        <v>4</v>
      </c>
    </row>
    <row r="658" spans="1:15">
      <c r="A658" s="15" t="s">
        <v>610</v>
      </c>
      <c r="B658" s="15" t="s">
        <v>8</v>
      </c>
      <c r="C658" s="15" t="s">
        <v>7</v>
      </c>
      <c r="D658" s="15" t="s">
        <v>609</v>
      </c>
      <c r="E658" s="15" t="s">
        <v>608</v>
      </c>
      <c r="F658" s="16">
        <v>329</v>
      </c>
      <c r="G658" s="12">
        <v>91</v>
      </c>
      <c r="H658" s="12">
        <v>931</v>
      </c>
      <c r="I658" s="12" t="s">
        <v>2</v>
      </c>
      <c r="J658" s="14" t="s">
        <v>164</v>
      </c>
      <c r="K658" s="12" t="s">
        <v>31</v>
      </c>
      <c r="L658" s="12" t="s">
        <v>287</v>
      </c>
      <c r="M658" s="12">
        <v>1246.81</v>
      </c>
      <c r="N658" s="17">
        <f t="shared" si="11"/>
        <v>3.7896960486322189</v>
      </c>
      <c r="O658" s="18" t="s">
        <v>4</v>
      </c>
    </row>
    <row r="659" spans="1:15">
      <c r="A659" s="12" t="s">
        <v>354</v>
      </c>
      <c r="B659" s="12" t="s">
        <v>13</v>
      </c>
      <c r="C659" s="12" t="s">
        <v>12</v>
      </c>
      <c r="D659" s="12" t="s">
        <v>353</v>
      </c>
      <c r="E659" s="12"/>
      <c r="F659" s="13">
        <v>330</v>
      </c>
      <c r="G659" s="12">
        <v>91</v>
      </c>
      <c r="H659" s="12">
        <v>14372</v>
      </c>
      <c r="I659" s="12" t="s">
        <v>2</v>
      </c>
      <c r="J659" s="12" t="s">
        <v>13</v>
      </c>
      <c r="K659" s="12" t="s">
        <v>276</v>
      </c>
      <c r="L659" s="12"/>
      <c r="M659" s="12">
        <v>1023.4</v>
      </c>
      <c r="N659" s="17">
        <f t="shared" si="11"/>
        <v>3.1012121212121211</v>
      </c>
      <c r="O659" s="12"/>
    </row>
    <row r="660" spans="1:15">
      <c r="A660" s="12" t="s">
        <v>1793</v>
      </c>
      <c r="B660" s="12" t="s">
        <v>1491</v>
      </c>
      <c r="C660" s="12" t="s">
        <v>1494</v>
      </c>
      <c r="D660" s="12" t="s">
        <v>1792</v>
      </c>
      <c r="E660" s="12" t="s">
        <v>1791</v>
      </c>
      <c r="F660" s="13">
        <v>336</v>
      </c>
      <c r="G660" s="12">
        <v>71</v>
      </c>
      <c r="H660" s="12">
        <v>63</v>
      </c>
      <c r="I660" s="12" t="s">
        <v>2</v>
      </c>
      <c r="J660" s="14" t="s">
        <v>1494</v>
      </c>
      <c r="K660" s="12" t="s">
        <v>0</v>
      </c>
      <c r="L660" s="12">
        <v>71</v>
      </c>
      <c r="M660" s="12">
        <v>1171.03</v>
      </c>
      <c r="N660" s="17">
        <f t="shared" si="11"/>
        <v>3.4852083333333335</v>
      </c>
      <c r="O660" s="12"/>
    </row>
    <row r="661" spans="1:15">
      <c r="A661" s="22" t="s">
        <v>844</v>
      </c>
      <c r="B661" s="22" t="s">
        <v>40</v>
      </c>
      <c r="C661" s="22" t="s">
        <v>39</v>
      </c>
      <c r="D661" s="22" t="s">
        <v>843</v>
      </c>
      <c r="E661" s="22" t="s">
        <v>842</v>
      </c>
      <c r="F661" s="23">
        <v>336</v>
      </c>
      <c r="G661" s="12">
        <v>91</v>
      </c>
      <c r="H661" s="12">
        <v>262</v>
      </c>
      <c r="I661" s="12" t="s">
        <v>2</v>
      </c>
      <c r="J661" s="14" t="s">
        <v>272</v>
      </c>
      <c r="K661" s="12" t="s">
        <v>276</v>
      </c>
      <c r="L661" s="12"/>
      <c r="M661" s="12">
        <v>565.08000000000004</v>
      </c>
      <c r="N661" s="17">
        <f t="shared" si="11"/>
        <v>1.6817857142857144</v>
      </c>
      <c r="O661" s="24" t="s">
        <v>4</v>
      </c>
    </row>
    <row r="662" spans="1:15">
      <c r="A662" s="12" t="s">
        <v>1190</v>
      </c>
      <c r="B662" s="12" t="s">
        <v>8</v>
      </c>
      <c r="C662" s="12" t="s">
        <v>7</v>
      </c>
      <c r="D662" s="12" t="s">
        <v>1189</v>
      </c>
      <c r="E662" s="12" t="s">
        <v>1188</v>
      </c>
      <c r="F662" s="13">
        <v>340</v>
      </c>
      <c r="G662" s="12">
        <v>88</v>
      </c>
      <c r="H662" s="12">
        <v>416</v>
      </c>
      <c r="I662" s="12" t="s">
        <v>2</v>
      </c>
      <c r="J662" s="12" t="s">
        <v>196</v>
      </c>
      <c r="K662" s="12" t="s">
        <v>31</v>
      </c>
      <c r="L662" s="12">
        <v>88</v>
      </c>
      <c r="M662" s="12">
        <v>810.35</v>
      </c>
      <c r="N662" s="17">
        <f t="shared" si="11"/>
        <v>2.3833823529411764</v>
      </c>
      <c r="O662" s="12" t="s">
        <v>4</v>
      </c>
    </row>
    <row r="663" spans="1:15">
      <c r="A663" s="15" t="s">
        <v>801</v>
      </c>
      <c r="B663" s="15" t="s">
        <v>8</v>
      </c>
      <c r="C663" s="15" t="s">
        <v>7</v>
      </c>
      <c r="D663" s="15" t="s">
        <v>800</v>
      </c>
      <c r="E663" s="15" t="s">
        <v>799</v>
      </c>
      <c r="F663" s="16">
        <v>342</v>
      </c>
      <c r="G663" s="12">
        <v>91</v>
      </c>
      <c r="H663" s="12">
        <v>334</v>
      </c>
      <c r="I663" s="12" t="s">
        <v>2</v>
      </c>
      <c r="J663" s="14" t="s">
        <v>164</v>
      </c>
      <c r="K663" s="12" t="s">
        <v>276</v>
      </c>
      <c r="L663" s="12"/>
      <c r="M663" s="12">
        <v>708.05</v>
      </c>
      <c r="N663" s="17">
        <f t="shared" si="11"/>
        <v>2.0703216374269005</v>
      </c>
      <c r="O663" s="18" t="s">
        <v>4</v>
      </c>
    </row>
    <row r="664" spans="1:15">
      <c r="A664" s="15" t="s">
        <v>1299</v>
      </c>
      <c r="B664" s="15" t="s">
        <v>8</v>
      </c>
      <c r="C664" s="15" t="s">
        <v>7</v>
      </c>
      <c r="D664" s="15" t="s">
        <v>1298</v>
      </c>
      <c r="E664" s="15" t="s">
        <v>1297</v>
      </c>
      <c r="F664" s="16">
        <v>343</v>
      </c>
      <c r="G664" s="12">
        <v>86</v>
      </c>
      <c r="H664" s="12">
        <v>1500</v>
      </c>
      <c r="I664" s="12" t="s">
        <v>2</v>
      </c>
      <c r="J664" s="14" t="s">
        <v>1</v>
      </c>
      <c r="K664" s="12" t="s">
        <v>31</v>
      </c>
      <c r="L664" s="12">
        <v>86</v>
      </c>
      <c r="M664" s="12">
        <v>4406.2700000000004</v>
      </c>
      <c r="N664" s="17">
        <f t="shared" si="11"/>
        <v>12.846268221574345</v>
      </c>
      <c r="O664" s="18" t="s">
        <v>4</v>
      </c>
    </row>
    <row r="665" spans="1:15">
      <c r="A665" s="12" t="s">
        <v>3215</v>
      </c>
      <c r="B665" s="12" t="s">
        <v>3216</v>
      </c>
      <c r="C665" s="12" t="s">
        <v>245</v>
      </c>
      <c r="D665" s="12" t="s">
        <v>3217</v>
      </c>
      <c r="E665" s="12" t="s">
        <v>3218</v>
      </c>
      <c r="F665" s="13">
        <v>347</v>
      </c>
      <c r="G665" s="56">
        <v>82</v>
      </c>
      <c r="H665" s="56">
        <v>127</v>
      </c>
      <c r="I665" s="56" t="s">
        <v>2</v>
      </c>
      <c r="J665" s="58" t="s">
        <v>3222</v>
      </c>
      <c r="K665" s="56" t="s">
        <v>1236</v>
      </c>
      <c r="L665" s="56">
        <v>82</v>
      </c>
      <c r="M665" s="56">
        <v>3846.08</v>
      </c>
      <c r="N665" s="73">
        <f t="shared" si="11"/>
        <v>11.083804034582132</v>
      </c>
      <c r="O665" s="12"/>
    </row>
    <row r="666" spans="1:15">
      <c r="A666" s="12" t="s">
        <v>1076</v>
      </c>
      <c r="B666" s="12" t="s">
        <v>13</v>
      </c>
      <c r="C666" s="12" t="s">
        <v>12</v>
      </c>
      <c r="D666" s="12" t="s">
        <v>1075</v>
      </c>
      <c r="E666" s="12"/>
      <c r="F666" s="13">
        <v>350</v>
      </c>
      <c r="G666" s="12">
        <v>88</v>
      </c>
      <c r="H666" s="12">
        <v>2883</v>
      </c>
      <c r="I666" s="12" t="s">
        <v>2</v>
      </c>
      <c r="J666" s="14" t="s">
        <v>1074</v>
      </c>
      <c r="K666" s="12" t="s">
        <v>31</v>
      </c>
      <c r="L666" s="12">
        <v>88</v>
      </c>
      <c r="M666" s="12">
        <v>2928.9</v>
      </c>
      <c r="N666" s="17">
        <f t="shared" si="11"/>
        <v>8.3682857142857152</v>
      </c>
      <c r="O666" s="12"/>
    </row>
    <row r="667" spans="1:15">
      <c r="A667" s="12" t="s">
        <v>1092</v>
      </c>
      <c r="B667" s="12" t="s">
        <v>48</v>
      </c>
      <c r="C667" s="12" t="s">
        <v>48</v>
      </c>
      <c r="D667" s="12" t="s">
        <v>1091</v>
      </c>
      <c r="E667" s="12" t="s">
        <v>1090</v>
      </c>
      <c r="F667" s="13">
        <v>351</v>
      </c>
      <c r="G667" s="12">
        <v>88</v>
      </c>
      <c r="H667" s="12">
        <v>2877</v>
      </c>
      <c r="I667" s="12" t="s">
        <v>2</v>
      </c>
      <c r="J667" s="14" t="s">
        <v>1089</v>
      </c>
      <c r="K667" s="12" t="s">
        <v>31</v>
      </c>
      <c r="L667" s="12">
        <v>88</v>
      </c>
      <c r="M667" s="12">
        <v>2869.09</v>
      </c>
      <c r="N667" s="17">
        <f t="shared" si="11"/>
        <v>8.1740455840455848</v>
      </c>
      <c r="O667" s="12"/>
    </row>
    <row r="668" spans="1:15">
      <c r="A668" s="12" t="s">
        <v>1457</v>
      </c>
      <c r="B668" s="12" t="s">
        <v>1413</v>
      </c>
      <c r="C668" s="12" t="s">
        <v>757</v>
      </c>
      <c r="D668" s="12" t="s">
        <v>1456</v>
      </c>
      <c r="E668" s="12" t="s">
        <v>1455</v>
      </c>
      <c r="F668" s="13">
        <v>352</v>
      </c>
      <c r="G668" s="12">
        <v>84</v>
      </c>
      <c r="H668" s="12">
        <v>44</v>
      </c>
      <c r="I668" s="12" t="s">
        <v>2</v>
      </c>
      <c r="J668" s="14" t="s">
        <v>1410</v>
      </c>
      <c r="K668" s="12" t="s">
        <v>31</v>
      </c>
      <c r="L668" s="12">
        <v>84</v>
      </c>
      <c r="M668" s="12">
        <v>4814.3599999999997</v>
      </c>
      <c r="N668" s="17">
        <f t="shared" si="11"/>
        <v>13.67715909090909</v>
      </c>
      <c r="O668" s="12"/>
    </row>
    <row r="669" spans="1:15">
      <c r="A669" s="12" t="s">
        <v>2928</v>
      </c>
      <c r="B669" s="12" t="s">
        <v>2924</v>
      </c>
      <c r="C669" s="12" t="s">
        <v>2925</v>
      </c>
      <c r="D669" s="12" t="s">
        <v>2929</v>
      </c>
      <c r="E669" s="12" t="s">
        <v>2930</v>
      </c>
      <c r="F669" s="13">
        <v>353</v>
      </c>
      <c r="G669" s="25">
        <v>84</v>
      </c>
      <c r="H669" s="25">
        <v>6</v>
      </c>
      <c r="I669" s="25" t="s">
        <v>30</v>
      </c>
      <c r="J669" s="25" t="s">
        <v>2924</v>
      </c>
      <c r="K669" s="25"/>
      <c r="L669" s="25">
        <v>84</v>
      </c>
      <c r="M669" s="25">
        <v>3260.83</v>
      </c>
      <c r="N669" s="17">
        <f t="shared" si="11"/>
        <v>9.2374787535410761</v>
      </c>
      <c r="O669" s="12"/>
    </row>
    <row r="670" spans="1:15">
      <c r="A670" s="12" t="s">
        <v>1292</v>
      </c>
      <c r="B670" s="12" t="s">
        <v>13</v>
      </c>
      <c r="C670" s="12" t="s">
        <v>12</v>
      </c>
      <c r="D670" s="12" t="s">
        <v>1291</v>
      </c>
      <c r="E670" s="12"/>
      <c r="F670" s="13">
        <v>357</v>
      </c>
      <c r="G670" s="12">
        <v>88</v>
      </c>
      <c r="H670" s="12">
        <v>18</v>
      </c>
      <c r="I670" s="12" t="s">
        <v>2</v>
      </c>
      <c r="J670" s="14" t="s">
        <v>13</v>
      </c>
      <c r="K670" s="12" t="s">
        <v>31</v>
      </c>
      <c r="L670" s="12">
        <v>88</v>
      </c>
      <c r="M670" s="12">
        <v>3521.15</v>
      </c>
      <c r="N670" s="17">
        <f t="shared" si="11"/>
        <v>9.8631652661064422</v>
      </c>
      <c r="O670" s="12"/>
    </row>
    <row r="671" spans="1:15">
      <c r="A671" s="15" t="s">
        <v>637</v>
      </c>
      <c r="B671" s="15" t="s">
        <v>8</v>
      </c>
      <c r="C671" s="15" t="s">
        <v>7</v>
      </c>
      <c r="D671" s="15" t="s">
        <v>636</v>
      </c>
      <c r="E671" s="15" t="s">
        <v>635</v>
      </c>
      <c r="F671" s="16">
        <v>357</v>
      </c>
      <c r="G671" s="12">
        <v>91</v>
      </c>
      <c r="H671" s="12">
        <v>664</v>
      </c>
      <c r="I671" s="12" t="s">
        <v>2</v>
      </c>
      <c r="J671" s="14" t="s">
        <v>164</v>
      </c>
      <c r="K671" s="12" t="s">
        <v>276</v>
      </c>
      <c r="L671" s="12"/>
      <c r="M671" s="12">
        <v>1638.31</v>
      </c>
      <c r="N671" s="17">
        <f t="shared" si="11"/>
        <v>4.5891036414565827</v>
      </c>
      <c r="O671" s="18" t="s">
        <v>4</v>
      </c>
    </row>
    <row r="672" spans="1:15">
      <c r="A672" s="12" t="s">
        <v>319</v>
      </c>
      <c r="B672" s="12" t="s">
        <v>312</v>
      </c>
      <c r="C672" s="12" t="s">
        <v>245</v>
      </c>
      <c r="D672" s="12" t="s">
        <v>318</v>
      </c>
      <c r="E672" s="12" t="s">
        <v>317</v>
      </c>
      <c r="F672" s="13">
        <v>359</v>
      </c>
      <c r="G672" s="12">
        <v>91</v>
      </c>
      <c r="H672" s="12">
        <v>16015</v>
      </c>
      <c r="I672" s="12" t="s">
        <v>2</v>
      </c>
      <c r="J672" s="14" t="s">
        <v>226</v>
      </c>
      <c r="K672" s="12" t="s">
        <v>276</v>
      </c>
      <c r="L672" s="12"/>
      <c r="M672" s="12">
        <v>537.27</v>
      </c>
      <c r="N672" s="17">
        <f t="shared" si="11"/>
        <v>1.4965738161559887</v>
      </c>
      <c r="O672" s="12"/>
    </row>
    <row r="673" spans="1:15">
      <c r="A673" s="15" t="s">
        <v>1362</v>
      </c>
      <c r="B673" s="15" t="s">
        <v>8</v>
      </c>
      <c r="C673" s="15" t="s">
        <v>7</v>
      </c>
      <c r="D673" s="15" t="s">
        <v>1361</v>
      </c>
      <c r="E673" s="15" t="s">
        <v>1360</v>
      </c>
      <c r="F673" s="16">
        <v>361</v>
      </c>
      <c r="G673" s="12">
        <v>86</v>
      </c>
      <c r="H673" s="12">
        <v>73</v>
      </c>
      <c r="I673" s="12" t="s">
        <v>2</v>
      </c>
      <c r="J673" s="14" t="s">
        <v>196</v>
      </c>
      <c r="K673" s="12" t="s">
        <v>31</v>
      </c>
      <c r="L673" s="12">
        <v>86</v>
      </c>
      <c r="M673" s="12">
        <v>1764.75</v>
      </c>
      <c r="N673" s="17">
        <f t="shared" si="11"/>
        <v>4.8885041551246537</v>
      </c>
      <c r="O673" s="18" t="s">
        <v>4</v>
      </c>
    </row>
    <row r="674" spans="1:15">
      <c r="A674" s="22" t="s">
        <v>1769</v>
      </c>
      <c r="B674" s="22" t="s">
        <v>40</v>
      </c>
      <c r="C674" s="22" t="s">
        <v>39</v>
      </c>
      <c r="D674" s="22" t="s">
        <v>1768</v>
      </c>
      <c r="E674" s="22" t="s">
        <v>1767</v>
      </c>
      <c r="F674" s="23">
        <v>362</v>
      </c>
      <c r="G674" s="12">
        <v>71</v>
      </c>
      <c r="H674" s="12">
        <v>278</v>
      </c>
      <c r="I674" s="12" t="s">
        <v>2</v>
      </c>
      <c r="J674" s="14" t="s">
        <v>40</v>
      </c>
      <c r="K674" s="12" t="s">
        <v>31</v>
      </c>
      <c r="L674" s="12">
        <v>71</v>
      </c>
      <c r="M674" s="12">
        <v>423.21</v>
      </c>
      <c r="N674" s="17">
        <f t="shared" si="11"/>
        <v>1.1690883977900552</v>
      </c>
      <c r="O674" s="24" t="s">
        <v>4</v>
      </c>
    </row>
    <row r="675" spans="1:15">
      <c r="A675" s="22" t="s">
        <v>1708</v>
      </c>
      <c r="B675" s="22" t="s">
        <v>40</v>
      </c>
      <c r="C675" s="22" t="s">
        <v>39</v>
      </c>
      <c r="D675" s="22" t="s">
        <v>1707</v>
      </c>
      <c r="E675" s="22" t="s">
        <v>1706</v>
      </c>
      <c r="F675" s="23">
        <v>365</v>
      </c>
      <c r="G675" s="12">
        <v>72</v>
      </c>
      <c r="H675" s="12">
        <v>462</v>
      </c>
      <c r="I675" s="12" t="s">
        <v>2</v>
      </c>
      <c r="J675" s="14" t="s">
        <v>1705</v>
      </c>
      <c r="K675" s="12" t="s">
        <v>31</v>
      </c>
      <c r="L675" s="12">
        <v>72</v>
      </c>
      <c r="M675" s="12">
        <v>234.47</v>
      </c>
      <c r="N675" s="17">
        <f t="shared" si="11"/>
        <v>0.64238356164383559</v>
      </c>
      <c r="O675" s="24" t="s">
        <v>4</v>
      </c>
    </row>
    <row r="676" spans="1:15">
      <c r="A676" s="15" t="s">
        <v>9</v>
      </c>
      <c r="B676" s="15" t="s">
        <v>8</v>
      </c>
      <c r="C676" s="15" t="s">
        <v>7</v>
      </c>
      <c r="D676" s="15" t="s">
        <v>6</v>
      </c>
      <c r="E676" s="15" t="s">
        <v>5</v>
      </c>
      <c r="F676" s="16">
        <v>368</v>
      </c>
      <c r="G676" s="12" t="s">
        <v>3</v>
      </c>
      <c r="H676" s="12">
        <v>1056</v>
      </c>
      <c r="I676" s="12" t="s">
        <v>2</v>
      </c>
      <c r="J676" s="14" t="s">
        <v>1</v>
      </c>
      <c r="K676" s="12" t="s">
        <v>0</v>
      </c>
      <c r="L676" s="12">
        <v>88</v>
      </c>
      <c r="M676" s="12">
        <v>3599.26</v>
      </c>
      <c r="N676" s="17">
        <f t="shared" si="11"/>
        <v>9.7805978260869573</v>
      </c>
      <c r="O676" s="18" t="s">
        <v>4</v>
      </c>
    </row>
    <row r="677" spans="1:15">
      <c r="A677" s="12" t="s">
        <v>375</v>
      </c>
      <c r="B677" s="12" t="s">
        <v>267</v>
      </c>
      <c r="C677" s="12" t="s">
        <v>266</v>
      </c>
      <c r="D677" s="12" t="s">
        <v>374</v>
      </c>
      <c r="E677" s="12" t="s">
        <v>373</v>
      </c>
      <c r="F677" s="13">
        <v>373</v>
      </c>
      <c r="G677" s="12">
        <v>91</v>
      </c>
      <c r="H677" s="12">
        <v>13158</v>
      </c>
      <c r="I677" s="12" t="s">
        <v>30</v>
      </c>
      <c r="J677" s="14" t="s">
        <v>293</v>
      </c>
      <c r="K677" s="12" t="s">
        <v>276</v>
      </c>
      <c r="L677" s="12"/>
      <c r="M677" s="12">
        <v>249.9</v>
      </c>
      <c r="N677" s="17">
        <f t="shared" si="11"/>
        <v>0.66997319034852554</v>
      </c>
      <c r="O677" s="12"/>
    </row>
    <row r="678" spans="1:15">
      <c r="A678" s="15" t="s">
        <v>1265</v>
      </c>
      <c r="B678" s="15" t="s">
        <v>8</v>
      </c>
      <c r="C678" s="15" t="s">
        <v>7</v>
      </c>
      <c r="D678" s="15" t="s">
        <v>1264</v>
      </c>
      <c r="E678" s="15" t="s">
        <v>1263</v>
      </c>
      <c r="F678" s="16">
        <v>375</v>
      </c>
      <c r="G678" s="12">
        <v>88</v>
      </c>
      <c r="H678" s="12">
        <v>66</v>
      </c>
      <c r="I678" s="12" t="s">
        <v>2</v>
      </c>
      <c r="J678" s="14" t="s">
        <v>168</v>
      </c>
      <c r="K678" s="12" t="s">
        <v>31</v>
      </c>
      <c r="L678" s="12">
        <v>88</v>
      </c>
      <c r="M678" s="12">
        <v>6267.84</v>
      </c>
      <c r="N678" s="17">
        <f t="shared" si="11"/>
        <v>16.71424</v>
      </c>
      <c r="O678" s="18" t="s">
        <v>4</v>
      </c>
    </row>
    <row r="679" spans="1:15">
      <c r="A679" s="22" t="s">
        <v>497</v>
      </c>
      <c r="B679" s="22" t="s">
        <v>40</v>
      </c>
      <c r="C679" s="22" t="s">
        <v>39</v>
      </c>
      <c r="D679" s="22" t="s">
        <v>496</v>
      </c>
      <c r="E679" s="22" t="s">
        <v>495</v>
      </c>
      <c r="F679" s="23">
        <v>378</v>
      </c>
      <c r="G679" s="12">
        <v>91</v>
      </c>
      <c r="H679" s="12">
        <v>9036</v>
      </c>
      <c r="I679" s="12" t="s">
        <v>2</v>
      </c>
      <c r="J679" s="14" t="s">
        <v>494</v>
      </c>
      <c r="K679" s="12" t="s">
        <v>276</v>
      </c>
      <c r="L679" s="12"/>
      <c r="M679" s="12">
        <v>316.52999999999997</v>
      </c>
      <c r="N679" s="17">
        <f t="shared" si="11"/>
        <v>0.83738095238095234</v>
      </c>
      <c r="O679" s="24" t="s">
        <v>4</v>
      </c>
    </row>
    <row r="680" spans="1:15">
      <c r="A680" s="22" t="s">
        <v>1786</v>
      </c>
      <c r="B680" s="22" t="s">
        <v>40</v>
      </c>
      <c r="C680" s="22" t="s">
        <v>39</v>
      </c>
      <c r="D680" s="22" t="s">
        <v>1785</v>
      </c>
      <c r="E680" s="22" t="s">
        <v>1784</v>
      </c>
      <c r="F680" s="23">
        <v>382</v>
      </c>
      <c r="G680" s="12">
        <v>71</v>
      </c>
      <c r="H680" s="12">
        <v>78</v>
      </c>
      <c r="I680" s="12" t="s">
        <v>2</v>
      </c>
      <c r="J680" s="14" t="s">
        <v>40</v>
      </c>
      <c r="K680" s="12" t="s">
        <v>31</v>
      </c>
      <c r="L680" s="12">
        <v>71</v>
      </c>
      <c r="M680" s="12">
        <v>545.15</v>
      </c>
      <c r="N680" s="17">
        <f t="shared" si="11"/>
        <v>1.4270942408376963</v>
      </c>
      <c r="O680" s="24" t="s">
        <v>4</v>
      </c>
    </row>
    <row r="681" spans="1:15">
      <c r="A681" s="12" t="s">
        <v>151</v>
      </c>
      <c r="B681" s="12" t="s">
        <v>49</v>
      </c>
      <c r="C681" s="12" t="s">
        <v>48</v>
      </c>
      <c r="D681" s="12" t="s">
        <v>150</v>
      </c>
      <c r="E681" s="12" t="s">
        <v>149</v>
      </c>
      <c r="F681" s="13">
        <v>383</v>
      </c>
      <c r="G681" s="12" t="s">
        <v>93</v>
      </c>
      <c r="H681" s="12">
        <v>427</v>
      </c>
      <c r="I681" s="12" t="s">
        <v>30</v>
      </c>
      <c r="J681" s="14" t="s">
        <v>49</v>
      </c>
      <c r="K681" s="12" t="s">
        <v>0</v>
      </c>
      <c r="L681" s="12">
        <v>40</v>
      </c>
      <c r="M681" s="12">
        <v>2176.64</v>
      </c>
      <c r="N681" s="17">
        <f t="shared" si="11"/>
        <v>5.6831331592689294</v>
      </c>
      <c r="O681" s="12"/>
    </row>
    <row r="682" spans="1:15">
      <c r="A682" s="12" t="s">
        <v>821</v>
      </c>
      <c r="B682" s="12" t="s">
        <v>267</v>
      </c>
      <c r="C682" s="12" t="s">
        <v>266</v>
      </c>
      <c r="D682" s="12" t="s">
        <v>820</v>
      </c>
      <c r="E682" s="12" t="s">
        <v>819</v>
      </c>
      <c r="F682" s="13">
        <v>384</v>
      </c>
      <c r="G682" s="12">
        <v>91</v>
      </c>
      <c r="H682" s="12">
        <v>297</v>
      </c>
      <c r="I682" s="12" t="s">
        <v>30</v>
      </c>
      <c r="J682" s="14" t="s">
        <v>293</v>
      </c>
      <c r="K682" s="12" t="s">
        <v>276</v>
      </c>
      <c r="L682" s="12"/>
      <c r="M682" s="12">
        <v>699.9</v>
      </c>
      <c r="N682" s="17">
        <f t="shared" si="11"/>
        <v>1.8226562499999999</v>
      </c>
      <c r="O682" s="12"/>
    </row>
    <row r="683" spans="1:15">
      <c r="A683" s="12" t="s">
        <v>579</v>
      </c>
      <c r="B683" s="12" t="s">
        <v>576</v>
      </c>
      <c r="C683" s="12" t="s">
        <v>245</v>
      </c>
      <c r="D683" s="12" t="s">
        <v>578</v>
      </c>
      <c r="E683" s="12" t="s">
        <v>577</v>
      </c>
      <c r="F683" s="13">
        <v>385</v>
      </c>
      <c r="G683" s="12">
        <v>91</v>
      </c>
      <c r="H683" s="12">
        <v>1471</v>
      </c>
      <c r="I683" s="12" t="s">
        <v>2</v>
      </c>
      <c r="J683" s="14" t="s">
        <v>576</v>
      </c>
      <c r="K683" s="12" t="s">
        <v>276</v>
      </c>
      <c r="L683" s="12"/>
      <c r="M683" s="12">
        <v>384.67</v>
      </c>
      <c r="N683" s="17">
        <f t="shared" ref="N683:N746" si="12">M683/F683</f>
        <v>0.99914285714285722</v>
      </c>
      <c r="O683" s="12"/>
    </row>
    <row r="684" spans="1:15">
      <c r="A684" s="12" t="s">
        <v>35</v>
      </c>
      <c r="B684" s="12" t="s">
        <v>13</v>
      </c>
      <c r="C684" s="12" t="s">
        <v>12</v>
      </c>
      <c r="D684" s="12" t="s">
        <v>34</v>
      </c>
      <c r="E684" s="12" t="s">
        <v>33</v>
      </c>
      <c r="F684" s="13">
        <v>388</v>
      </c>
      <c r="G684" s="12" t="s">
        <v>32</v>
      </c>
      <c r="H684" s="12">
        <v>8631</v>
      </c>
      <c r="I684" s="12" t="s">
        <v>2</v>
      </c>
      <c r="J684" s="14" t="s">
        <v>13</v>
      </c>
      <c r="K684" s="12" t="s">
        <v>31</v>
      </c>
      <c r="L684" s="12">
        <v>72</v>
      </c>
      <c r="M684" s="12">
        <v>1862.53</v>
      </c>
      <c r="N684" s="17">
        <f t="shared" si="12"/>
        <v>4.8003350515463916</v>
      </c>
      <c r="O684" s="12"/>
    </row>
    <row r="685" spans="1:15">
      <c r="A685" s="12" t="s">
        <v>567</v>
      </c>
      <c r="B685" s="12" t="s">
        <v>13</v>
      </c>
      <c r="C685" s="12" t="s">
        <v>12</v>
      </c>
      <c r="D685" s="12" t="s">
        <v>566</v>
      </c>
      <c r="E685" s="12"/>
      <c r="F685" s="13">
        <v>388</v>
      </c>
      <c r="G685" s="12">
        <v>91</v>
      </c>
      <c r="H685" s="12">
        <v>2083</v>
      </c>
      <c r="I685" s="12" t="s">
        <v>2</v>
      </c>
      <c r="J685" s="14" t="s">
        <v>565</v>
      </c>
      <c r="K685" s="12" t="s">
        <v>276</v>
      </c>
      <c r="L685" s="12"/>
      <c r="M685" s="12">
        <v>1395.87</v>
      </c>
      <c r="N685" s="17">
        <f t="shared" si="12"/>
        <v>3.5976030927835048</v>
      </c>
      <c r="O685" s="12"/>
    </row>
    <row r="686" spans="1:15">
      <c r="A686" s="22" t="s">
        <v>1487</v>
      </c>
      <c r="B686" s="22" t="s">
        <v>40</v>
      </c>
      <c r="C686" s="22" t="s">
        <v>39</v>
      </c>
      <c r="D686" s="22" t="s">
        <v>1486</v>
      </c>
      <c r="E686" s="22" t="s">
        <v>1485</v>
      </c>
      <c r="F686" s="23">
        <v>391</v>
      </c>
      <c r="G686" s="12">
        <v>82</v>
      </c>
      <c r="H686" s="12">
        <v>32</v>
      </c>
      <c r="I686" s="12" t="s">
        <v>2</v>
      </c>
      <c r="J686" s="14" t="s">
        <v>40</v>
      </c>
      <c r="K686" s="12" t="s">
        <v>31</v>
      </c>
      <c r="L686" s="12">
        <v>82</v>
      </c>
      <c r="M686" s="12">
        <v>4371.71</v>
      </c>
      <c r="N686" s="17">
        <f t="shared" si="12"/>
        <v>11.180843989769821</v>
      </c>
      <c r="O686" s="24" t="s">
        <v>4</v>
      </c>
    </row>
    <row r="687" spans="1:15">
      <c r="A687" s="12" t="s">
        <v>16</v>
      </c>
      <c r="B687" s="12" t="s">
        <v>13</v>
      </c>
      <c r="C687" s="12" t="s">
        <v>12</v>
      </c>
      <c r="D687" s="12" t="s">
        <v>15</v>
      </c>
      <c r="E687" s="12"/>
      <c r="F687" s="13">
        <v>392</v>
      </c>
      <c r="G687" s="12" t="s">
        <v>3</v>
      </c>
      <c r="H687" s="12">
        <v>449</v>
      </c>
      <c r="I687" s="12" t="s">
        <v>2</v>
      </c>
      <c r="J687" s="14" t="s">
        <v>10</v>
      </c>
      <c r="K687" s="12" t="s">
        <v>0</v>
      </c>
      <c r="L687" s="12">
        <v>88</v>
      </c>
      <c r="M687" s="12">
        <v>3623.79</v>
      </c>
      <c r="N687" s="17">
        <f t="shared" si="12"/>
        <v>9.2443622448979585</v>
      </c>
      <c r="O687" s="12"/>
    </row>
    <row r="688" spans="1:15">
      <c r="A688" s="12" t="s">
        <v>450</v>
      </c>
      <c r="B688" s="12" t="s">
        <v>13</v>
      </c>
      <c r="C688" s="12" t="s">
        <v>12</v>
      </c>
      <c r="D688" s="12" t="s">
        <v>449</v>
      </c>
      <c r="E688" s="12" t="s">
        <v>448</v>
      </c>
      <c r="F688" s="13">
        <v>393</v>
      </c>
      <c r="G688" s="12">
        <v>91</v>
      </c>
      <c r="H688" s="12">
        <v>10831</v>
      </c>
      <c r="I688" s="12" t="s">
        <v>2</v>
      </c>
      <c r="J688" s="14" t="s">
        <v>70</v>
      </c>
      <c r="K688" s="12" t="s">
        <v>276</v>
      </c>
      <c r="L688" s="12"/>
      <c r="M688" s="12">
        <v>1956.96</v>
      </c>
      <c r="N688" s="17">
        <f t="shared" si="12"/>
        <v>4.9795419847328244</v>
      </c>
      <c r="O688" s="12"/>
    </row>
    <row r="689" spans="1:18">
      <c r="A689" s="12" t="s">
        <v>767</v>
      </c>
      <c r="B689" s="12" t="s">
        <v>13</v>
      </c>
      <c r="C689" s="12" t="s">
        <v>12</v>
      </c>
      <c r="D689" s="12" t="s">
        <v>766</v>
      </c>
      <c r="E689" s="12" t="s">
        <v>765</v>
      </c>
      <c r="F689" s="13">
        <v>396</v>
      </c>
      <c r="G689" s="12">
        <v>91</v>
      </c>
      <c r="H689" s="12">
        <v>373</v>
      </c>
      <c r="I689" s="12" t="s">
        <v>30</v>
      </c>
      <c r="J689" s="14" t="s">
        <v>13</v>
      </c>
      <c r="K689" s="12" t="s">
        <v>276</v>
      </c>
      <c r="L689" s="12"/>
      <c r="M689" s="25">
        <v>589.04999999999995</v>
      </c>
      <c r="N689" s="17">
        <f t="shared" si="12"/>
        <v>1.4874999999999998</v>
      </c>
      <c r="O689" s="12"/>
    </row>
    <row r="690" spans="1:18">
      <c r="A690" s="12" t="s">
        <v>1008</v>
      </c>
      <c r="B690" s="12" t="s">
        <v>1005</v>
      </c>
      <c r="C690" s="12" t="s">
        <v>1005</v>
      </c>
      <c r="D690" s="12" t="s">
        <v>1007</v>
      </c>
      <c r="E690" s="12" t="s">
        <v>1006</v>
      </c>
      <c r="F690" s="13">
        <v>396</v>
      </c>
      <c r="G690" s="12">
        <v>91</v>
      </c>
      <c r="H690" s="12">
        <v>19</v>
      </c>
      <c r="I690" s="12" t="s">
        <v>30</v>
      </c>
      <c r="J690" s="14" t="s">
        <v>1005</v>
      </c>
      <c r="K690" s="12" t="s">
        <v>276</v>
      </c>
      <c r="L690" s="12"/>
      <c r="M690" s="25">
        <v>192.13</v>
      </c>
      <c r="N690" s="17">
        <f t="shared" si="12"/>
        <v>0.48517676767676765</v>
      </c>
      <c r="O690" s="12"/>
    </row>
    <row r="691" spans="1:18">
      <c r="A691" s="12" t="s">
        <v>420</v>
      </c>
      <c r="B691" s="12" t="s">
        <v>267</v>
      </c>
      <c r="C691" s="12" t="s">
        <v>266</v>
      </c>
      <c r="D691" s="12" t="s">
        <v>419</v>
      </c>
      <c r="E691" s="12" t="s">
        <v>418</v>
      </c>
      <c r="F691" s="13">
        <v>396</v>
      </c>
      <c r="G691" s="12">
        <v>91</v>
      </c>
      <c r="H691" s="12">
        <v>12187</v>
      </c>
      <c r="I691" s="12" t="s">
        <v>30</v>
      </c>
      <c r="J691" s="14" t="s">
        <v>293</v>
      </c>
      <c r="K691" s="12" t="s">
        <v>276</v>
      </c>
      <c r="L691" s="12"/>
      <c r="M691" s="12">
        <v>321.39999999999998</v>
      </c>
      <c r="N691" s="17">
        <f t="shared" si="12"/>
        <v>0.81161616161616157</v>
      </c>
      <c r="O691" s="12"/>
    </row>
    <row r="692" spans="1:18">
      <c r="A692" s="12" t="s">
        <v>719</v>
      </c>
      <c r="B692" s="12" t="s">
        <v>13</v>
      </c>
      <c r="C692" s="12" t="s">
        <v>12</v>
      </c>
      <c r="D692" s="12" t="s">
        <v>718</v>
      </c>
      <c r="E692" s="12"/>
      <c r="F692" s="13">
        <v>401</v>
      </c>
      <c r="G692" s="12">
        <v>91</v>
      </c>
      <c r="H692" s="12">
        <v>437</v>
      </c>
      <c r="I692" s="12" t="s">
        <v>2</v>
      </c>
      <c r="J692" s="14" t="s">
        <v>13</v>
      </c>
      <c r="K692" s="12" t="s">
        <v>276</v>
      </c>
      <c r="L692" s="12"/>
      <c r="M692" s="12">
        <v>1432.82</v>
      </c>
      <c r="N692" s="17">
        <f t="shared" si="12"/>
        <v>3.5731172069825434</v>
      </c>
      <c r="O692" s="12"/>
    </row>
    <row r="693" spans="1:18">
      <c r="A693" s="27" t="s">
        <v>582</v>
      </c>
      <c r="B693" s="27" t="s">
        <v>371</v>
      </c>
      <c r="C693" s="27" t="s">
        <v>370</v>
      </c>
      <c r="D693" s="27" t="s">
        <v>581</v>
      </c>
      <c r="E693" s="27" t="s">
        <v>580</v>
      </c>
      <c r="F693" s="28">
        <v>409</v>
      </c>
      <c r="G693" s="12">
        <v>91</v>
      </c>
      <c r="H693" s="12">
        <v>1431</v>
      </c>
      <c r="I693" s="12" t="s">
        <v>2</v>
      </c>
      <c r="J693" s="14" t="s">
        <v>366</v>
      </c>
      <c r="K693" s="12" t="s">
        <v>31</v>
      </c>
      <c r="L693" s="12" t="s">
        <v>287</v>
      </c>
      <c r="M693" s="12">
        <v>1111.71</v>
      </c>
      <c r="N693" s="17">
        <f t="shared" si="12"/>
        <v>2.7181173594132031</v>
      </c>
      <c r="O693" s="33" t="s">
        <v>367</v>
      </c>
      <c r="P693" s="2"/>
      <c r="Q693" s="2"/>
    </row>
    <row r="694" spans="1:18">
      <c r="A694" s="15" t="s">
        <v>1303</v>
      </c>
      <c r="B694" s="15" t="s">
        <v>8</v>
      </c>
      <c r="C694" s="15" t="s">
        <v>7</v>
      </c>
      <c r="D694" s="15" t="s">
        <v>1302</v>
      </c>
      <c r="E694" s="15" t="s">
        <v>1301</v>
      </c>
      <c r="F694" s="16">
        <v>413</v>
      </c>
      <c r="G694" s="12">
        <v>86</v>
      </c>
      <c r="H694" s="12">
        <v>1499</v>
      </c>
      <c r="I694" s="12" t="s">
        <v>2</v>
      </c>
      <c r="J694" s="14" t="s">
        <v>1300</v>
      </c>
      <c r="K694" s="12" t="s">
        <v>31</v>
      </c>
      <c r="L694" s="12">
        <v>86</v>
      </c>
      <c r="M694" s="12">
        <v>3702.92</v>
      </c>
      <c r="N694" s="17">
        <f t="shared" si="12"/>
        <v>8.9659079903147703</v>
      </c>
      <c r="O694" s="18" t="s">
        <v>4</v>
      </c>
    </row>
    <row r="695" spans="1:18">
      <c r="A695" s="12" t="s">
        <v>773</v>
      </c>
      <c r="B695" s="12" t="s">
        <v>13</v>
      </c>
      <c r="C695" s="12" t="s">
        <v>12</v>
      </c>
      <c r="D695" s="12" t="s">
        <v>772</v>
      </c>
      <c r="E695" s="12" t="s">
        <v>771</v>
      </c>
      <c r="F695" s="13">
        <v>415</v>
      </c>
      <c r="G695" s="12">
        <v>91</v>
      </c>
      <c r="H695" s="12">
        <v>371</v>
      </c>
      <c r="I695" s="12" t="s">
        <v>30</v>
      </c>
      <c r="J695" s="14" t="s">
        <v>13</v>
      </c>
      <c r="K695" s="12" t="s">
        <v>276</v>
      </c>
      <c r="L695" s="12"/>
      <c r="M695" s="25">
        <v>326.66000000000003</v>
      </c>
      <c r="N695" s="17">
        <f t="shared" si="12"/>
        <v>0.78713253012048201</v>
      </c>
      <c r="O695" s="12"/>
    </row>
    <row r="696" spans="1:18">
      <c r="A696" s="12" t="s">
        <v>978</v>
      </c>
      <c r="B696" s="12" t="s">
        <v>13</v>
      </c>
      <c r="C696" s="12" t="s">
        <v>12</v>
      </c>
      <c r="D696" s="12" t="s">
        <v>977</v>
      </c>
      <c r="E696" s="12" t="s">
        <v>976</v>
      </c>
      <c r="F696" s="13">
        <v>420</v>
      </c>
      <c r="G696" s="12">
        <v>91</v>
      </c>
      <c r="H696" s="12">
        <v>75</v>
      </c>
      <c r="I696" s="12" t="s">
        <v>30</v>
      </c>
      <c r="J696" s="14" t="s">
        <v>13</v>
      </c>
      <c r="K696" s="12" t="s">
        <v>276</v>
      </c>
      <c r="L696" s="12"/>
      <c r="M696" s="25">
        <v>502.78</v>
      </c>
      <c r="N696" s="17">
        <f t="shared" si="12"/>
        <v>1.197095238095238</v>
      </c>
      <c r="O696" s="12"/>
    </row>
    <row r="697" spans="1:18">
      <c r="A697" s="56" t="s">
        <v>3050</v>
      </c>
      <c r="B697" s="12"/>
      <c r="C697" s="12"/>
      <c r="D697" s="12"/>
      <c r="E697" s="12"/>
      <c r="F697" s="13">
        <v>421</v>
      </c>
      <c r="G697" s="56">
        <v>88</v>
      </c>
      <c r="H697" s="56">
        <v>3004</v>
      </c>
      <c r="I697" s="56" t="s">
        <v>2</v>
      </c>
      <c r="J697" s="58"/>
      <c r="K697" s="56" t="s">
        <v>31</v>
      </c>
      <c r="L697" s="12">
        <v>88</v>
      </c>
      <c r="M697" s="56">
        <v>5944.95</v>
      </c>
      <c r="N697" s="17">
        <f t="shared" si="12"/>
        <v>14.121021377672209</v>
      </c>
      <c r="O697" s="56" t="s">
        <v>3051</v>
      </c>
    </row>
    <row r="698" spans="1:18">
      <c r="A698" s="25" t="s">
        <v>2971</v>
      </c>
      <c r="B698" s="25" t="s">
        <v>2967</v>
      </c>
      <c r="C698" s="25" t="s">
        <v>245</v>
      </c>
      <c r="D698" s="25" t="s">
        <v>2972</v>
      </c>
      <c r="E698" s="25" t="s">
        <v>2973</v>
      </c>
      <c r="F698" s="48">
        <v>426</v>
      </c>
      <c r="G698" s="25">
        <v>88</v>
      </c>
      <c r="H698" s="25">
        <v>74</v>
      </c>
      <c r="I698" s="25" t="s">
        <v>30</v>
      </c>
      <c r="J698" s="49" t="s">
        <v>2967</v>
      </c>
      <c r="K698" s="25" t="s">
        <v>1236</v>
      </c>
      <c r="L698" s="25" t="s">
        <v>379</v>
      </c>
      <c r="M698" s="25">
        <v>511.95</v>
      </c>
      <c r="N698" s="17">
        <f t="shared" si="12"/>
        <v>1.2017605633802817</v>
      </c>
      <c r="O698" s="12"/>
    </row>
    <row r="699" spans="1:18">
      <c r="A699" s="12" t="s">
        <v>357</v>
      </c>
      <c r="B699" s="12" t="s">
        <v>267</v>
      </c>
      <c r="C699" s="12" t="s">
        <v>266</v>
      </c>
      <c r="D699" s="12" t="s">
        <v>356</v>
      </c>
      <c r="E699" s="12" t="s">
        <v>355</v>
      </c>
      <c r="F699" s="13">
        <v>428</v>
      </c>
      <c r="G699" s="12">
        <v>91</v>
      </c>
      <c r="H699" s="12">
        <v>14127</v>
      </c>
      <c r="I699" s="12" t="s">
        <v>30</v>
      </c>
      <c r="J699" s="14" t="s">
        <v>293</v>
      </c>
      <c r="K699" s="12" t="s">
        <v>276</v>
      </c>
      <c r="L699" s="12"/>
      <c r="M699" s="12">
        <v>282.89999999999998</v>
      </c>
      <c r="N699" s="17">
        <f t="shared" si="12"/>
        <v>0.66098130841121494</v>
      </c>
      <c r="O699" s="12"/>
    </row>
    <row r="700" spans="1:18">
      <c r="A700" s="12" t="s">
        <v>1192</v>
      </c>
      <c r="B700" s="12" t="s">
        <v>13</v>
      </c>
      <c r="C700" s="12" t="s">
        <v>12</v>
      </c>
      <c r="D700" s="12" t="s">
        <v>1191</v>
      </c>
      <c r="E700" s="12"/>
      <c r="F700" s="13">
        <v>434</v>
      </c>
      <c r="G700" s="12">
        <v>88</v>
      </c>
      <c r="H700" s="12">
        <v>397</v>
      </c>
      <c r="I700" s="12" t="s">
        <v>2</v>
      </c>
      <c r="J700" s="14" t="s">
        <v>10</v>
      </c>
      <c r="K700" s="12" t="s">
        <v>31</v>
      </c>
      <c r="L700" s="12">
        <v>88</v>
      </c>
      <c r="M700" s="12">
        <v>3582.73</v>
      </c>
      <c r="N700" s="17">
        <f t="shared" si="12"/>
        <v>8.2551382488479259</v>
      </c>
      <c r="O700" s="12"/>
    </row>
    <row r="701" spans="1:18">
      <c r="A701" s="12" t="s">
        <v>1107</v>
      </c>
      <c r="B701" s="12" t="s">
        <v>312</v>
      </c>
      <c r="C701" s="12" t="s">
        <v>245</v>
      </c>
      <c r="D701" s="12" t="s">
        <v>1106</v>
      </c>
      <c r="E701" s="12" t="s">
        <v>1105</v>
      </c>
      <c r="F701" s="13">
        <v>435</v>
      </c>
      <c r="G701" s="12">
        <v>88</v>
      </c>
      <c r="H701" s="12">
        <v>2480</v>
      </c>
      <c r="I701" s="12" t="s">
        <v>2</v>
      </c>
      <c r="J701" s="14" t="s">
        <v>226</v>
      </c>
      <c r="K701" s="12" t="s">
        <v>31</v>
      </c>
      <c r="L701" s="12">
        <v>88</v>
      </c>
      <c r="M701" s="12">
        <v>860.43</v>
      </c>
      <c r="N701" s="17">
        <f t="shared" si="12"/>
        <v>1.978</v>
      </c>
      <c r="O701" s="12"/>
    </row>
    <row r="702" spans="1:18">
      <c r="A702" s="15" t="s">
        <v>96</v>
      </c>
      <c r="B702" s="15" t="s">
        <v>8</v>
      </c>
      <c r="C702" s="15" t="s">
        <v>7</v>
      </c>
      <c r="D702" s="15" t="s">
        <v>95</v>
      </c>
      <c r="E702" s="15" t="s">
        <v>94</v>
      </c>
      <c r="F702" s="16">
        <v>436</v>
      </c>
      <c r="G702" s="12" t="s">
        <v>93</v>
      </c>
      <c r="H702" s="12">
        <v>6807</v>
      </c>
      <c r="I702" s="12" t="s">
        <v>30</v>
      </c>
      <c r="J702" s="14" t="s">
        <v>92</v>
      </c>
      <c r="K702" s="12" t="s">
        <v>0</v>
      </c>
      <c r="L702" s="12">
        <v>40</v>
      </c>
      <c r="M702" s="12">
        <v>817.16</v>
      </c>
      <c r="N702" s="17">
        <f t="shared" si="12"/>
        <v>1.8742201834862384</v>
      </c>
      <c r="O702" s="18" t="s">
        <v>4</v>
      </c>
    </row>
    <row r="703" spans="1:18">
      <c r="A703" s="22" t="s">
        <v>631</v>
      </c>
      <c r="B703" s="22" t="s">
        <v>40</v>
      </c>
      <c r="C703" s="22" t="s">
        <v>39</v>
      </c>
      <c r="D703" s="22" t="s">
        <v>630</v>
      </c>
      <c r="E703" s="22" t="s">
        <v>629</v>
      </c>
      <c r="F703" s="23">
        <v>439</v>
      </c>
      <c r="G703" s="12">
        <v>91</v>
      </c>
      <c r="H703" s="12">
        <v>676</v>
      </c>
      <c r="I703" s="12" t="s">
        <v>2</v>
      </c>
      <c r="J703" s="14" t="s">
        <v>40</v>
      </c>
      <c r="K703" s="12" t="s">
        <v>276</v>
      </c>
      <c r="L703" s="12"/>
      <c r="M703" s="12">
        <v>712.79</v>
      </c>
      <c r="N703" s="17">
        <f t="shared" si="12"/>
        <v>1.6236674259681092</v>
      </c>
      <c r="O703" s="24" t="s">
        <v>4</v>
      </c>
    </row>
    <row r="704" spans="1:18">
      <c r="A704" s="56" t="s">
        <v>3058</v>
      </c>
      <c r="B704" s="12"/>
      <c r="C704" s="12"/>
      <c r="D704" s="12"/>
      <c r="E704" s="12"/>
      <c r="F704" s="13">
        <v>442</v>
      </c>
      <c r="G704" s="56">
        <v>80</v>
      </c>
      <c r="H704" s="56">
        <v>119</v>
      </c>
      <c r="I704" s="56" t="s">
        <v>2</v>
      </c>
      <c r="J704" s="58" t="s">
        <v>226</v>
      </c>
      <c r="K704" s="56" t="s">
        <v>31</v>
      </c>
      <c r="L704" s="12">
        <v>80</v>
      </c>
      <c r="M704" s="56">
        <v>7176.74</v>
      </c>
      <c r="N704" s="17">
        <f t="shared" si="12"/>
        <v>16.236968325791853</v>
      </c>
      <c r="O704" s="56" t="s">
        <v>3051</v>
      </c>
      <c r="R704" s="5"/>
    </row>
    <row r="705" spans="1:17">
      <c r="A705" s="12" t="s">
        <v>2144</v>
      </c>
      <c r="B705" s="12" t="s">
        <v>40</v>
      </c>
      <c r="C705" s="12" t="s">
        <v>39</v>
      </c>
      <c r="D705" s="12" t="s">
        <v>2143</v>
      </c>
      <c r="E705" s="12" t="s">
        <v>2142</v>
      </c>
      <c r="F705" s="13">
        <v>444</v>
      </c>
      <c r="G705" s="12">
        <v>40</v>
      </c>
      <c r="H705" s="12">
        <v>10059</v>
      </c>
      <c r="I705" s="12" t="s">
        <v>2</v>
      </c>
      <c r="J705" s="12" t="s">
        <v>2141</v>
      </c>
      <c r="K705" s="12" t="s">
        <v>31</v>
      </c>
      <c r="L705" s="12">
        <v>40</v>
      </c>
      <c r="M705" s="12">
        <v>185.16</v>
      </c>
      <c r="N705" s="17">
        <f t="shared" si="12"/>
        <v>0.41702702702702704</v>
      </c>
      <c r="O705" s="12" t="s">
        <v>4</v>
      </c>
    </row>
    <row r="706" spans="1:17">
      <c r="A706" s="12" t="s">
        <v>1149</v>
      </c>
      <c r="B706" s="12" t="s">
        <v>13</v>
      </c>
      <c r="C706" s="12" t="s">
        <v>12</v>
      </c>
      <c r="D706" s="12" t="s">
        <v>1148</v>
      </c>
      <c r="E706" s="12"/>
      <c r="F706" s="13">
        <v>461</v>
      </c>
      <c r="G706" s="12">
        <v>88</v>
      </c>
      <c r="H706" s="12">
        <v>2018</v>
      </c>
      <c r="I706" s="12" t="s">
        <v>2</v>
      </c>
      <c r="J706" s="14" t="s">
        <v>13</v>
      </c>
      <c r="K706" s="12" t="s">
        <v>31</v>
      </c>
      <c r="L706" s="12">
        <v>88</v>
      </c>
      <c r="M706" s="12">
        <v>3429.46</v>
      </c>
      <c r="N706" s="17">
        <f t="shared" si="12"/>
        <v>7.4391757049891538</v>
      </c>
      <c r="O706" s="12"/>
    </row>
    <row r="707" spans="1:17">
      <c r="A707" s="12" t="s">
        <v>487</v>
      </c>
      <c r="B707" s="12" t="s">
        <v>13</v>
      </c>
      <c r="C707" s="12" t="s">
        <v>12</v>
      </c>
      <c r="D707" s="12" t="s">
        <v>486</v>
      </c>
      <c r="E707" s="12"/>
      <c r="F707" s="13">
        <v>463</v>
      </c>
      <c r="G707" s="12">
        <v>91</v>
      </c>
      <c r="H707" s="12">
        <v>9260</v>
      </c>
      <c r="I707" s="12" t="s">
        <v>2</v>
      </c>
      <c r="J707" s="14" t="s">
        <v>13</v>
      </c>
      <c r="K707" s="12" t="s">
        <v>276</v>
      </c>
      <c r="L707" s="12"/>
      <c r="M707" s="12">
        <v>2433.19</v>
      </c>
      <c r="N707" s="17">
        <f t="shared" si="12"/>
        <v>5.2552699784017278</v>
      </c>
      <c r="O707" s="12"/>
    </row>
    <row r="708" spans="1:17">
      <c r="A708" s="15" t="s">
        <v>1306</v>
      </c>
      <c r="B708" s="15" t="s">
        <v>8</v>
      </c>
      <c r="C708" s="15" t="s">
        <v>7</v>
      </c>
      <c r="D708" s="15" t="s">
        <v>1305</v>
      </c>
      <c r="E708" s="15" t="s">
        <v>1304</v>
      </c>
      <c r="F708" s="16">
        <v>466</v>
      </c>
      <c r="G708" s="12">
        <v>86</v>
      </c>
      <c r="H708" s="12">
        <v>1498</v>
      </c>
      <c r="I708" s="12" t="s">
        <v>2</v>
      </c>
      <c r="J708" s="14" t="s">
        <v>1</v>
      </c>
      <c r="K708" s="12" t="s">
        <v>31</v>
      </c>
      <c r="L708" s="12">
        <v>86</v>
      </c>
      <c r="M708" s="12">
        <v>4141</v>
      </c>
      <c r="N708" s="17">
        <f t="shared" si="12"/>
        <v>8.8862660944206002</v>
      </c>
      <c r="O708" s="18" t="s">
        <v>4</v>
      </c>
      <c r="P708" s="2"/>
      <c r="Q708" s="2"/>
    </row>
    <row r="709" spans="1:17">
      <c r="A709" s="27" t="s">
        <v>372</v>
      </c>
      <c r="B709" s="27" t="s">
        <v>371</v>
      </c>
      <c r="C709" s="27" t="s">
        <v>370</v>
      </c>
      <c r="D709" s="27" t="s">
        <v>369</v>
      </c>
      <c r="E709" s="27" t="s">
        <v>368</v>
      </c>
      <c r="F709" s="28">
        <v>467</v>
      </c>
      <c r="G709" s="12">
        <v>91</v>
      </c>
      <c r="H709" s="12">
        <v>13167</v>
      </c>
      <c r="I709" s="12" t="s">
        <v>2</v>
      </c>
      <c r="J709" s="14" t="s">
        <v>366</v>
      </c>
      <c r="K709" s="12" t="s">
        <v>31</v>
      </c>
      <c r="L709" s="12" t="s">
        <v>287</v>
      </c>
      <c r="M709" s="12">
        <v>626.33000000000004</v>
      </c>
      <c r="N709" s="17">
        <f t="shared" si="12"/>
        <v>1.3411777301927195</v>
      </c>
      <c r="O709" s="33" t="s">
        <v>367</v>
      </c>
    </row>
    <row r="710" spans="1:17">
      <c r="A710" s="15" t="s">
        <v>1369</v>
      </c>
      <c r="B710" s="15" t="s">
        <v>8</v>
      </c>
      <c r="C710" s="15" t="s">
        <v>7</v>
      </c>
      <c r="D710" s="15" t="s">
        <v>1368</v>
      </c>
      <c r="E710" s="15" t="s">
        <v>1367</v>
      </c>
      <c r="F710" s="16">
        <v>472</v>
      </c>
      <c r="G710" s="12">
        <v>86</v>
      </c>
      <c r="H710" s="12">
        <v>68</v>
      </c>
      <c r="I710" s="12" t="s">
        <v>2</v>
      </c>
      <c r="J710" s="14" t="s">
        <v>1366</v>
      </c>
      <c r="K710" s="12" t="s">
        <v>31</v>
      </c>
      <c r="L710" s="12">
        <v>86</v>
      </c>
      <c r="M710" s="12">
        <v>2761.86</v>
      </c>
      <c r="N710" s="17">
        <f t="shared" si="12"/>
        <v>5.8513983050847465</v>
      </c>
      <c r="O710" s="18" t="s">
        <v>4</v>
      </c>
    </row>
    <row r="711" spans="1:17">
      <c r="A711" s="22" t="s">
        <v>1290</v>
      </c>
      <c r="B711" s="22" t="s">
        <v>40</v>
      </c>
      <c r="C711" s="22" t="s">
        <v>39</v>
      </c>
      <c r="D711" s="22" t="s">
        <v>1289</v>
      </c>
      <c r="E711" s="22" t="s">
        <v>1288</v>
      </c>
      <c r="F711" s="23">
        <v>474</v>
      </c>
      <c r="G711" s="12">
        <v>88</v>
      </c>
      <c r="H711" s="12">
        <v>21</v>
      </c>
      <c r="I711" s="12" t="s">
        <v>2</v>
      </c>
      <c r="J711" s="14" t="s">
        <v>40</v>
      </c>
      <c r="K711" s="12" t="s">
        <v>31</v>
      </c>
      <c r="L711" s="12">
        <v>88</v>
      </c>
      <c r="M711" s="12">
        <v>6071.63</v>
      </c>
      <c r="N711" s="17">
        <f t="shared" si="12"/>
        <v>12.809345991561182</v>
      </c>
      <c r="O711" s="24" t="s">
        <v>4</v>
      </c>
    </row>
    <row r="712" spans="1:17">
      <c r="A712" s="15" t="s">
        <v>958</v>
      </c>
      <c r="B712" s="15" t="s">
        <v>8</v>
      </c>
      <c r="C712" s="15" t="s">
        <v>7</v>
      </c>
      <c r="D712" s="15" t="s">
        <v>957</v>
      </c>
      <c r="E712" s="15" t="s">
        <v>956</v>
      </c>
      <c r="F712" s="16">
        <v>475</v>
      </c>
      <c r="G712" s="12">
        <v>91</v>
      </c>
      <c r="H712" s="12">
        <v>106</v>
      </c>
      <c r="I712" s="12" t="s">
        <v>2</v>
      </c>
      <c r="J712" s="14" t="s">
        <v>164</v>
      </c>
      <c r="K712" s="12" t="s">
        <v>276</v>
      </c>
      <c r="L712" s="12"/>
      <c r="M712" s="12">
        <v>2317.89</v>
      </c>
      <c r="N712" s="17">
        <f t="shared" si="12"/>
        <v>4.8797684210526313</v>
      </c>
      <c r="O712" s="18" t="s">
        <v>4</v>
      </c>
    </row>
    <row r="713" spans="1:17">
      <c r="A713" s="12" t="s">
        <v>1039</v>
      </c>
      <c r="B713" s="12" t="s">
        <v>13</v>
      </c>
      <c r="C713" s="12" t="s">
        <v>12</v>
      </c>
      <c r="D713" s="12" t="s">
        <v>1038</v>
      </c>
      <c r="E713" s="12"/>
      <c r="F713" s="13">
        <v>476</v>
      </c>
      <c r="G713" s="12">
        <v>89</v>
      </c>
      <c r="H713" s="12">
        <v>364</v>
      </c>
      <c r="I713" s="12" t="s">
        <v>2</v>
      </c>
      <c r="J713" s="14" t="s">
        <v>13</v>
      </c>
      <c r="K713" s="12" t="s">
        <v>31</v>
      </c>
      <c r="L713" s="12" t="s">
        <v>379</v>
      </c>
      <c r="M713" s="12">
        <v>3484.2</v>
      </c>
      <c r="N713" s="17">
        <f t="shared" si="12"/>
        <v>7.3197478991596636</v>
      </c>
      <c r="O713" s="12" t="s">
        <v>294</v>
      </c>
    </row>
    <row r="714" spans="1:17">
      <c r="A714" s="12" t="s">
        <v>485</v>
      </c>
      <c r="B714" s="12" t="s">
        <v>13</v>
      </c>
      <c r="C714" s="12" t="s">
        <v>12</v>
      </c>
      <c r="D714" s="12" t="s">
        <v>484</v>
      </c>
      <c r="E714" s="12"/>
      <c r="F714" s="13">
        <v>479</v>
      </c>
      <c r="G714" s="12">
        <v>91</v>
      </c>
      <c r="H714" s="12">
        <v>9261</v>
      </c>
      <c r="I714" s="12" t="s">
        <v>2</v>
      </c>
      <c r="J714" s="14" t="s">
        <v>13</v>
      </c>
      <c r="K714" s="12" t="s">
        <v>276</v>
      </c>
      <c r="L714" s="12"/>
      <c r="M714" s="12">
        <v>2716.47</v>
      </c>
      <c r="N714" s="17">
        <f t="shared" si="12"/>
        <v>5.6711273486430063</v>
      </c>
      <c r="O714" s="12"/>
    </row>
    <row r="715" spans="1:17">
      <c r="A715" s="15" t="s">
        <v>1199</v>
      </c>
      <c r="B715" s="15" t="s">
        <v>8</v>
      </c>
      <c r="C715" s="15" t="s">
        <v>7</v>
      </c>
      <c r="D715" s="15" t="s">
        <v>1198</v>
      </c>
      <c r="E715" s="15" t="s">
        <v>1197</v>
      </c>
      <c r="F715" s="16">
        <v>480</v>
      </c>
      <c r="G715" s="12">
        <v>88</v>
      </c>
      <c r="H715" s="12">
        <v>326</v>
      </c>
      <c r="I715" s="12" t="s">
        <v>2</v>
      </c>
      <c r="J715" s="14" t="s">
        <v>196</v>
      </c>
      <c r="K715" s="12" t="s">
        <v>31</v>
      </c>
      <c r="L715" s="12" t="s">
        <v>379</v>
      </c>
      <c r="M715" s="12">
        <v>8298.57</v>
      </c>
      <c r="N715" s="17">
        <f t="shared" si="12"/>
        <v>17.288687499999998</v>
      </c>
      <c r="O715" s="18" t="s">
        <v>4</v>
      </c>
    </row>
    <row r="716" spans="1:17">
      <c r="A716" s="15" t="s">
        <v>509</v>
      </c>
      <c r="B716" s="15" t="s">
        <v>8</v>
      </c>
      <c r="C716" s="15" t="s">
        <v>7</v>
      </c>
      <c r="D716" s="15" t="s">
        <v>508</v>
      </c>
      <c r="E716" s="15" t="s">
        <v>507</v>
      </c>
      <c r="F716" s="16">
        <v>481</v>
      </c>
      <c r="G716" s="12">
        <v>91</v>
      </c>
      <c r="H716" s="12">
        <v>6348</v>
      </c>
      <c r="I716" s="12" t="s">
        <v>2</v>
      </c>
      <c r="J716" s="14" t="s">
        <v>164</v>
      </c>
      <c r="K716" s="12" t="s">
        <v>276</v>
      </c>
      <c r="L716" s="12"/>
      <c r="M716" s="12">
        <v>1110.47</v>
      </c>
      <c r="N716" s="17">
        <f t="shared" si="12"/>
        <v>2.3086694386694386</v>
      </c>
      <c r="O716" s="18" t="s">
        <v>4</v>
      </c>
    </row>
    <row r="717" spans="1:17">
      <c r="A717" s="27" t="s">
        <v>824</v>
      </c>
      <c r="B717" s="27" t="s">
        <v>371</v>
      </c>
      <c r="C717" s="27" t="s">
        <v>370</v>
      </c>
      <c r="D717" s="27" t="s">
        <v>823</v>
      </c>
      <c r="E717" s="27" t="s">
        <v>822</v>
      </c>
      <c r="F717" s="28">
        <v>482</v>
      </c>
      <c r="G717" s="12">
        <v>91</v>
      </c>
      <c r="H717" s="12">
        <v>291</v>
      </c>
      <c r="I717" s="12" t="s">
        <v>2</v>
      </c>
      <c r="J717" s="14" t="s">
        <v>366</v>
      </c>
      <c r="K717" s="12" t="s">
        <v>31</v>
      </c>
      <c r="L717" s="12" t="s">
        <v>287</v>
      </c>
      <c r="M717" s="12">
        <v>2225.3000000000002</v>
      </c>
      <c r="N717" s="17">
        <f t="shared" si="12"/>
        <v>4.6168049792531125</v>
      </c>
      <c r="O717" s="33" t="s">
        <v>367</v>
      </c>
    </row>
    <row r="718" spans="1:17">
      <c r="A718" s="12" t="s">
        <v>432</v>
      </c>
      <c r="B718" s="12" t="s">
        <v>384</v>
      </c>
      <c r="C718" s="12" t="s">
        <v>383</v>
      </c>
      <c r="D718" s="12" t="s">
        <v>431</v>
      </c>
      <c r="E718" s="12" t="s">
        <v>430</v>
      </c>
      <c r="F718" s="13">
        <v>484</v>
      </c>
      <c r="G718" s="12">
        <v>91</v>
      </c>
      <c r="H718" s="12">
        <v>10976</v>
      </c>
      <c r="I718" s="12" t="s">
        <v>2</v>
      </c>
      <c r="J718" s="14" t="s">
        <v>386</v>
      </c>
      <c r="K718" s="12" t="s">
        <v>31</v>
      </c>
      <c r="L718" s="12" t="s">
        <v>287</v>
      </c>
      <c r="M718" s="12">
        <v>1385.88</v>
      </c>
      <c r="N718" s="17">
        <f t="shared" si="12"/>
        <v>2.8633884297520664</v>
      </c>
      <c r="O718" s="12"/>
    </row>
    <row r="719" spans="1:17">
      <c r="A719" s="12" t="s">
        <v>1068</v>
      </c>
      <c r="B719" s="12" t="s">
        <v>13</v>
      </c>
      <c r="C719" s="12" t="s">
        <v>12</v>
      </c>
      <c r="D719" s="12" t="s">
        <v>1067</v>
      </c>
      <c r="E719" s="12"/>
      <c r="F719" s="13">
        <v>489</v>
      </c>
      <c r="G719" s="12">
        <v>88</v>
      </c>
      <c r="H719" s="12">
        <v>2887</v>
      </c>
      <c r="I719" s="12" t="s">
        <v>2</v>
      </c>
      <c r="J719" s="14" t="s">
        <v>13</v>
      </c>
      <c r="K719" s="12" t="s">
        <v>31</v>
      </c>
      <c r="L719" s="12">
        <v>88</v>
      </c>
      <c r="M719" s="12">
        <v>5330.31</v>
      </c>
      <c r="N719" s="17">
        <f t="shared" si="12"/>
        <v>10.900429447852762</v>
      </c>
      <c r="O719" s="12"/>
    </row>
    <row r="720" spans="1:17">
      <c r="A720" s="12" t="s">
        <v>808</v>
      </c>
      <c r="B720" s="12" t="s">
        <v>13</v>
      </c>
      <c r="C720" s="12" t="s">
        <v>12</v>
      </c>
      <c r="D720" s="12" t="s">
        <v>807</v>
      </c>
      <c r="E720" s="12"/>
      <c r="F720" s="13">
        <v>494</v>
      </c>
      <c r="G720" s="12">
        <v>91</v>
      </c>
      <c r="H720" s="12">
        <v>323</v>
      </c>
      <c r="I720" s="12" t="s">
        <v>2</v>
      </c>
      <c r="J720" s="14" t="s">
        <v>10</v>
      </c>
      <c r="K720" s="12" t="s">
        <v>276</v>
      </c>
      <c r="L720" s="12"/>
      <c r="M720" s="12">
        <v>2632.99</v>
      </c>
      <c r="N720" s="17">
        <f t="shared" si="12"/>
        <v>5.3299392712550606</v>
      </c>
      <c r="O720" s="12"/>
    </row>
    <row r="721" spans="1:15">
      <c r="A721" s="12" t="s">
        <v>1031</v>
      </c>
      <c r="B721" s="12" t="s">
        <v>13</v>
      </c>
      <c r="C721" s="12" t="s">
        <v>12</v>
      </c>
      <c r="D721" s="12" t="s">
        <v>1030</v>
      </c>
      <c r="E721" s="12" t="s">
        <v>1029</v>
      </c>
      <c r="F721" s="13">
        <v>498</v>
      </c>
      <c r="G721" s="12">
        <v>91</v>
      </c>
      <c r="H721" s="12">
        <v>6</v>
      </c>
      <c r="I721" s="12" t="s">
        <v>30</v>
      </c>
      <c r="J721" s="14" t="s">
        <v>13</v>
      </c>
      <c r="K721" s="12" t="s">
        <v>276</v>
      </c>
      <c r="L721" s="12"/>
      <c r="M721" s="25">
        <v>420.07</v>
      </c>
      <c r="N721" s="17">
        <f t="shared" si="12"/>
        <v>0.84351405622489961</v>
      </c>
      <c r="O721" s="12"/>
    </row>
    <row r="722" spans="1:15">
      <c r="A722" s="12" t="s">
        <v>3010</v>
      </c>
      <c r="B722" s="12" t="s">
        <v>3011</v>
      </c>
      <c r="C722" s="12" t="s">
        <v>245</v>
      </c>
      <c r="D722" s="12" t="s">
        <v>3012</v>
      </c>
      <c r="E722" s="12" t="s">
        <v>3013</v>
      </c>
      <c r="F722" s="13">
        <v>499</v>
      </c>
      <c r="G722" s="12">
        <v>88</v>
      </c>
      <c r="H722" s="12">
        <v>442</v>
      </c>
      <c r="I722" s="12" t="s">
        <v>30</v>
      </c>
      <c r="J722" s="12" t="s">
        <v>1220</v>
      </c>
      <c r="K722" s="12" t="s">
        <v>1236</v>
      </c>
      <c r="L722" s="12" t="s">
        <v>379</v>
      </c>
      <c r="M722" s="12">
        <v>1457.31</v>
      </c>
      <c r="N722" s="17">
        <f t="shared" si="12"/>
        <v>2.9204609218436874</v>
      </c>
      <c r="O722" s="12"/>
    </row>
    <row r="723" spans="1:15">
      <c r="A723" s="12" t="s">
        <v>116</v>
      </c>
      <c r="B723" s="12" t="s">
        <v>13</v>
      </c>
      <c r="C723" s="12" t="s">
        <v>12</v>
      </c>
      <c r="D723" s="12" t="s">
        <v>115</v>
      </c>
      <c r="E723" s="12"/>
      <c r="F723" s="13">
        <v>500</v>
      </c>
      <c r="G723" s="12" t="s">
        <v>93</v>
      </c>
      <c r="H723" s="12">
        <v>1375</v>
      </c>
      <c r="I723" s="12" t="s">
        <v>2</v>
      </c>
      <c r="J723" s="14" t="s">
        <v>10</v>
      </c>
      <c r="K723" s="12" t="s">
        <v>0</v>
      </c>
      <c r="L723" s="12">
        <v>40</v>
      </c>
      <c r="M723" s="12">
        <v>744.05</v>
      </c>
      <c r="N723" s="17">
        <f t="shared" si="12"/>
        <v>1.4881</v>
      </c>
      <c r="O723" s="12"/>
    </row>
    <row r="724" spans="1:15">
      <c r="A724" s="12" t="s">
        <v>870</v>
      </c>
      <c r="B724" s="12" t="s">
        <v>13</v>
      </c>
      <c r="C724" s="12" t="s">
        <v>12</v>
      </c>
      <c r="D724" s="12" t="s">
        <v>869</v>
      </c>
      <c r="E724" s="12"/>
      <c r="F724" s="13">
        <v>502</v>
      </c>
      <c r="G724" s="12">
        <v>91</v>
      </c>
      <c r="H724" s="12">
        <v>239</v>
      </c>
      <c r="I724" s="12" t="s">
        <v>30</v>
      </c>
      <c r="J724" s="14" t="s">
        <v>13</v>
      </c>
      <c r="K724" s="12" t="s">
        <v>276</v>
      </c>
      <c r="L724" s="12"/>
      <c r="M724" s="25">
        <v>286.49</v>
      </c>
      <c r="N724" s="17">
        <f t="shared" si="12"/>
        <v>0.57069721115537853</v>
      </c>
      <c r="O724" s="12"/>
    </row>
    <row r="725" spans="1:15">
      <c r="A725" s="12" t="s">
        <v>1151</v>
      </c>
      <c r="B725" s="12" t="s">
        <v>13</v>
      </c>
      <c r="C725" s="12" t="s">
        <v>12</v>
      </c>
      <c r="D725" s="12" t="s">
        <v>1150</v>
      </c>
      <c r="E725" s="12"/>
      <c r="F725" s="13">
        <v>510</v>
      </c>
      <c r="G725" s="12">
        <v>88</v>
      </c>
      <c r="H725" s="12">
        <v>2017</v>
      </c>
      <c r="I725" s="12" t="s">
        <v>2</v>
      </c>
      <c r="J725" s="14" t="s">
        <v>13</v>
      </c>
      <c r="K725" s="12" t="s">
        <v>31</v>
      </c>
      <c r="L725" s="12">
        <v>88</v>
      </c>
      <c r="M725" s="12">
        <v>3688.11</v>
      </c>
      <c r="N725" s="17">
        <f t="shared" si="12"/>
        <v>7.2315882352941179</v>
      </c>
      <c r="O725" s="12"/>
    </row>
    <row r="726" spans="1:15">
      <c r="A726" s="12" t="s">
        <v>22</v>
      </c>
      <c r="B726" s="12" t="s">
        <v>13</v>
      </c>
      <c r="C726" s="12" t="s">
        <v>12</v>
      </c>
      <c r="D726" s="12" t="s">
        <v>21</v>
      </c>
      <c r="E726" s="12"/>
      <c r="F726" s="13">
        <v>511</v>
      </c>
      <c r="G726" s="12" t="s">
        <v>3</v>
      </c>
      <c r="H726" s="12">
        <v>446</v>
      </c>
      <c r="I726" s="12" t="s">
        <v>2</v>
      </c>
      <c r="J726" s="14" t="s">
        <v>10</v>
      </c>
      <c r="K726" s="12" t="s">
        <v>0</v>
      </c>
      <c r="L726" s="12">
        <v>88</v>
      </c>
      <c r="M726" s="12">
        <v>3626.53</v>
      </c>
      <c r="N726" s="17">
        <f t="shared" si="12"/>
        <v>7.0969275929549909</v>
      </c>
      <c r="O726" s="12"/>
    </row>
    <row r="727" spans="1:15">
      <c r="A727" s="27" t="s">
        <v>1002</v>
      </c>
      <c r="B727" s="27" t="s">
        <v>371</v>
      </c>
      <c r="C727" s="27" t="s">
        <v>370</v>
      </c>
      <c r="D727" s="27" t="s">
        <v>1001</v>
      </c>
      <c r="E727" s="27" t="s">
        <v>1000</v>
      </c>
      <c r="F727" s="28">
        <v>518</v>
      </c>
      <c r="G727" s="12">
        <v>91</v>
      </c>
      <c r="H727" s="12">
        <v>37</v>
      </c>
      <c r="I727" s="12" t="s">
        <v>2</v>
      </c>
      <c r="J727" s="14" t="s">
        <v>366</v>
      </c>
      <c r="K727" s="12" t="s">
        <v>31</v>
      </c>
      <c r="L727" s="12" t="s">
        <v>287</v>
      </c>
      <c r="M727" s="12">
        <v>963.4</v>
      </c>
      <c r="N727" s="17">
        <f t="shared" si="12"/>
        <v>1.8598455598455599</v>
      </c>
      <c r="O727" s="33" t="s">
        <v>367</v>
      </c>
    </row>
    <row r="728" spans="1:15">
      <c r="A728" s="12" t="s">
        <v>764</v>
      </c>
      <c r="B728" s="12" t="s">
        <v>13</v>
      </c>
      <c r="C728" s="12" t="s">
        <v>12</v>
      </c>
      <c r="D728" s="12" t="s">
        <v>763</v>
      </c>
      <c r="E728" s="12"/>
      <c r="F728" s="13">
        <v>521</v>
      </c>
      <c r="G728" s="12">
        <v>91</v>
      </c>
      <c r="H728" s="12">
        <v>383</v>
      </c>
      <c r="I728" s="12" t="s">
        <v>2</v>
      </c>
      <c r="J728" s="14" t="s">
        <v>10</v>
      </c>
      <c r="K728" s="12" t="s">
        <v>276</v>
      </c>
      <c r="L728" s="12"/>
      <c r="M728" s="12">
        <v>1235.76</v>
      </c>
      <c r="N728" s="17">
        <f t="shared" si="12"/>
        <v>2.3719001919385798</v>
      </c>
      <c r="O728" s="12"/>
    </row>
    <row r="729" spans="1:15">
      <c r="A729" s="12" t="s">
        <v>865</v>
      </c>
      <c r="B729" s="12" t="s">
        <v>864</v>
      </c>
      <c r="C729" s="12" t="s">
        <v>863</v>
      </c>
      <c r="D729" s="12" t="s">
        <v>862</v>
      </c>
      <c r="E729" s="12" t="s">
        <v>861</v>
      </c>
      <c r="F729" s="13">
        <v>523</v>
      </c>
      <c r="G729" s="12">
        <v>91</v>
      </c>
      <c r="H729" s="12">
        <v>248</v>
      </c>
      <c r="I729" s="12" t="s">
        <v>30</v>
      </c>
      <c r="J729" s="14" t="s">
        <v>860</v>
      </c>
      <c r="K729" s="12" t="s">
        <v>276</v>
      </c>
      <c r="L729" s="12"/>
      <c r="M729" s="12">
        <v>729.71</v>
      </c>
      <c r="N729" s="17">
        <f t="shared" si="12"/>
        <v>1.3952390057361377</v>
      </c>
      <c r="O729" s="12"/>
    </row>
    <row r="730" spans="1:15">
      <c r="A730" s="22" t="s">
        <v>711</v>
      </c>
      <c r="B730" s="22" t="s">
        <v>40</v>
      </c>
      <c r="C730" s="22" t="s">
        <v>39</v>
      </c>
      <c r="D730" s="22" t="s">
        <v>710</v>
      </c>
      <c r="E730" s="22" t="s">
        <v>709</v>
      </c>
      <c r="F730" s="23">
        <v>528</v>
      </c>
      <c r="G730" s="12">
        <v>91</v>
      </c>
      <c r="H730" s="12">
        <v>443</v>
      </c>
      <c r="I730" s="12" t="s">
        <v>2</v>
      </c>
      <c r="J730" s="14" t="s">
        <v>272</v>
      </c>
      <c r="K730" s="12" t="s">
        <v>276</v>
      </c>
      <c r="L730" s="12"/>
      <c r="M730" s="12">
        <v>733.9</v>
      </c>
      <c r="N730" s="17">
        <f t="shared" si="12"/>
        <v>1.3899621212121211</v>
      </c>
      <c r="O730" s="24" t="s">
        <v>4</v>
      </c>
    </row>
    <row r="731" spans="1:15">
      <c r="A731" s="12" t="s">
        <v>18</v>
      </c>
      <c r="B731" s="12" t="s">
        <v>13</v>
      </c>
      <c r="C731" s="12" t="s">
        <v>12</v>
      </c>
      <c r="D731" s="12" t="s">
        <v>17</v>
      </c>
      <c r="E731" s="12"/>
      <c r="F731" s="13">
        <v>529</v>
      </c>
      <c r="G731" s="12" t="s">
        <v>3</v>
      </c>
      <c r="H731" s="12">
        <v>448</v>
      </c>
      <c r="I731" s="12" t="s">
        <v>2</v>
      </c>
      <c r="J731" s="14" t="s">
        <v>10</v>
      </c>
      <c r="K731" s="12" t="s">
        <v>0</v>
      </c>
      <c r="L731" s="12">
        <v>88</v>
      </c>
      <c r="M731" s="12">
        <v>3630.63</v>
      </c>
      <c r="N731" s="17">
        <f t="shared" si="12"/>
        <v>6.8631947069943289</v>
      </c>
      <c r="O731" s="12"/>
    </row>
    <row r="732" spans="1:15">
      <c r="A732" s="12" t="s">
        <v>24</v>
      </c>
      <c r="B732" s="12" t="s">
        <v>13</v>
      </c>
      <c r="C732" s="12" t="s">
        <v>12</v>
      </c>
      <c r="D732" s="12" t="s">
        <v>23</v>
      </c>
      <c r="E732" s="12"/>
      <c r="F732" s="13">
        <v>530</v>
      </c>
      <c r="G732" s="12" t="s">
        <v>3</v>
      </c>
      <c r="H732" s="12">
        <v>445</v>
      </c>
      <c r="I732" s="12" t="s">
        <v>2</v>
      </c>
      <c r="J732" s="14" t="s">
        <v>13</v>
      </c>
      <c r="K732" s="12" t="s">
        <v>0</v>
      </c>
      <c r="L732" s="12">
        <v>88</v>
      </c>
      <c r="M732" s="12">
        <v>3857.8</v>
      </c>
      <c r="N732" s="17">
        <f t="shared" si="12"/>
        <v>7.2788679245283019</v>
      </c>
      <c r="O732" s="12"/>
    </row>
    <row r="733" spans="1:15">
      <c r="A733" s="12" t="s">
        <v>328</v>
      </c>
      <c r="B733" s="12" t="s">
        <v>312</v>
      </c>
      <c r="C733" s="12" t="s">
        <v>245</v>
      </c>
      <c r="D733" s="12" t="s">
        <v>327</v>
      </c>
      <c r="E733" s="12" t="s">
        <v>326</v>
      </c>
      <c r="F733" s="13">
        <v>533</v>
      </c>
      <c r="G733" s="12">
        <v>91</v>
      </c>
      <c r="H733" s="12">
        <v>16012</v>
      </c>
      <c r="I733" s="12" t="s">
        <v>2</v>
      </c>
      <c r="J733" s="14" t="s">
        <v>226</v>
      </c>
      <c r="K733" s="12" t="s">
        <v>276</v>
      </c>
      <c r="L733" s="12"/>
      <c r="M733" s="12">
        <v>500.93</v>
      </c>
      <c r="N733" s="17">
        <f t="shared" si="12"/>
        <v>0.93983114446529081</v>
      </c>
      <c r="O733" s="12"/>
    </row>
    <row r="734" spans="1:15">
      <c r="A734" s="12" t="s">
        <v>1110</v>
      </c>
      <c r="B734" s="12" t="s">
        <v>312</v>
      </c>
      <c r="C734" s="12" t="s">
        <v>245</v>
      </c>
      <c r="D734" s="12" t="s">
        <v>1109</v>
      </c>
      <c r="E734" s="12" t="s">
        <v>1108</v>
      </c>
      <c r="F734" s="13">
        <v>535</v>
      </c>
      <c r="G734" s="12">
        <v>88</v>
      </c>
      <c r="H734" s="12">
        <v>2478</v>
      </c>
      <c r="I734" s="12" t="s">
        <v>2</v>
      </c>
      <c r="J734" s="14" t="s">
        <v>226</v>
      </c>
      <c r="K734" s="12" t="s">
        <v>31</v>
      </c>
      <c r="L734" s="12">
        <v>88</v>
      </c>
      <c r="M734" s="12">
        <v>751.89</v>
      </c>
      <c r="N734" s="17">
        <f t="shared" si="12"/>
        <v>1.4054018691588785</v>
      </c>
      <c r="O734" s="12"/>
    </row>
    <row r="735" spans="1:15">
      <c r="A735" s="12" t="s">
        <v>14</v>
      </c>
      <c r="B735" s="12" t="s">
        <v>13</v>
      </c>
      <c r="C735" s="12" t="s">
        <v>12</v>
      </c>
      <c r="D735" s="12" t="s">
        <v>11</v>
      </c>
      <c r="E735" s="12"/>
      <c r="F735" s="13">
        <v>536</v>
      </c>
      <c r="G735" s="12" t="s">
        <v>3</v>
      </c>
      <c r="H735" s="12">
        <v>450</v>
      </c>
      <c r="I735" s="12" t="s">
        <v>2</v>
      </c>
      <c r="J735" s="14" t="s">
        <v>10</v>
      </c>
      <c r="K735" s="12" t="s">
        <v>0</v>
      </c>
      <c r="L735" s="12">
        <v>88</v>
      </c>
      <c r="M735" s="12">
        <v>3770.22</v>
      </c>
      <c r="N735" s="17">
        <f t="shared" si="12"/>
        <v>7.0339925373134324</v>
      </c>
      <c r="O735" s="12"/>
    </row>
    <row r="736" spans="1:15">
      <c r="A736" s="12" t="s">
        <v>2399</v>
      </c>
      <c r="B736" s="12" t="s">
        <v>1664</v>
      </c>
      <c r="C736" s="12" t="s">
        <v>344</v>
      </c>
      <c r="D736" s="12" t="s">
        <v>2398</v>
      </c>
      <c r="E736" s="12"/>
      <c r="F736" s="13">
        <v>540</v>
      </c>
      <c r="G736" s="12">
        <v>31</v>
      </c>
      <c r="H736" s="12">
        <v>811</v>
      </c>
      <c r="I736" s="12" t="s">
        <v>30</v>
      </c>
      <c r="J736" s="14" t="s">
        <v>1664</v>
      </c>
      <c r="K736" s="12" t="s">
        <v>31</v>
      </c>
      <c r="L736" s="12">
        <v>31</v>
      </c>
      <c r="M736" s="12">
        <v>404</v>
      </c>
      <c r="N736" s="17">
        <f t="shared" si="12"/>
        <v>0.74814814814814812</v>
      </c>
      <c r="O736" s="26"/>
    </row>
    <row r="737" spans="1:18">
      <c r="A737" s="27" t="s">
        <v>853</v>
      </c>
      <c r="B737" s="27" t="s">
        <v>371</v>
      </c>
      <c r="C737" s="27" t="s">
        <v>370</v>
      </c>
      <c r="D737" s="27" t="s">
        <v>852</v>
      </c>
      <c r="E737" s="27" t="s">
        <v>851</v>
      </c>
      <c r="F737" s="28">
        <v>549</v>
      </c>
      <c r="G737" s="12">
        <v>91</v>
      </c>
      <c r="H737" s="12">
        <v>255</v>
      </c>
      <c r="I737" s="12" t="s">
        <v>2</v>
      </c>
      <c r="J737" s="14" t="s">
        <v>366</v>
      </c>
      <c r="K737" s="12" t="s">
        <v>31</v>
      </c>
      <c r="L737" s="12" t="s">
        <v>287</v>
      </c>
      <c r="M737" s="12">
        <v>1116.19</v>
      </c>
      <c r="N737" s="17">
        <f t="shared" si="12"/>
        <v>2.0331329690346083</v>
      </c>
      <c r="O737" s="33" t="s">
        <v>367</v>
      </c>
    </row>
    <row r="738" spans="1:18">
      <c r="A738" s="12" t="s">
        <v>414</v>
      </c>
      <c r="B738" s="12" t="s">
        <v>267</v>
      </c>
      <c r="C738" s="12" t="s">
        <v>266</v>
      </c>
      <c r="D738" s="12" t="s">
        <v>413</v>
      </c>
      <c r="E738" s="12" t="s">
        <v>412</v>
      </c>
      <c r="F738" s="13">
        <v>552</v>
      </c>
      <c r="G738" s="12">
        <v>91</v>
      </c>
      <c r="H738" s="12">
        <v>12543</v>
      </c>
      <c r="I738" s="12" t="s">
        <v>30</v>
      </c>
      <c r="J738" s="14" t="s">
        <v>293</v>
      </c>
      <c r="K738" s="12" t="s">
        <v>276</v>
      </c>
      <c r="L738" s="12"/>
      <c r="M738" s="12">
        <v>348.4</v>
      </c>
      <c r="N738" s="17">
        <f t="shared" si="12"/>
        <v>0.63115942028985506</v>
      </c>
      <c r="O738" s="12"/>
    </row>
    <row r="739" spans="1:18">
      <c r="A739" s="12" t="s">
        <v>3014</v>
      </c>
      <c r="B739" s="12" t="s">
        <v>3011</v>
      </c>
      <c r="C739" s="12" t="s">
        <v>245</v>
      </c>
      <c r="D739" s="12" t="s">
        <v>1219</v>
      </c>
      <c r="E739" s="12" t="s">
        <v>1218</v>
      </c>
      <c r="F739" s="13">
        <v>553</v>
      </c>
      <c r="G739" s="29" t="s">
        <v>1215</v>
      </c>
      <c r="H739" s="30">
        <v>174</v>
      </c>
      <c r="I739" s="30" t="s">
        <v>1217</v>
      </c>
      <c r="J739" s="29" t="s">
        <v>1216</v>
      </c>
      <c r="K739" s="41">
        <v>52373</v>
      </c>
      <c r="L739" s="29" t="s">
        <v>1215</v>
      </c>
      <c r="M739" s="32">
        <v>873.21</v>
      </c>
      <c r="N739" s="17">
        <f t="shared" si="12"/>
        <v>1.5790415913200724</v>
      </c>
      <c r="O739" s="12"/>
      <c r="R739" s="5"/>
    </row>
    <row r="740" spans="1:18">
      <c r="A740" s="12" t="s">
        <v>1145</v>
      </c>
      <c r="B740" s="12" t="s">
        <v>13</v>
      </c>
      <c r="C740" s="12" t="s">
        <v>12</v>
      </c>
      <c r="D740" s="12" t="s">
        <v>1144</v>
      </c>
      <c r="E740" s="12"/>
      <c r="F740" s="13">
        <v>557</v>
      </c>
      <c r="G740" s="12">
        <v>88</v>
      </c>
      <c r="H740" s="12">
        <v>2020</v>
      </c>
      <c r="I740" s="12" t="s">
        <v>2</v>
      </c>
      <c r="J740" s="14" t="s">
        <v>13</v>
      </c>
      <c r="K740" s="12" t="s">
        <v>31</v>
      </c>
      <c r="L740" s="12">
        <v>88</v>
      </c>
      <c r="M740" s="12">
        <v>3889.28</v>
      </c>
      <c r="N740" s="17">
        <f t="shared" si="12"/>
        <v>6.9825493716337528</v>
      </c>
      <c r="O740" s="12"/>
    </row>
    <row r="741" spans="1:18">
      <c r="A741" s="22" t="s">
        <v>185</v>
      </c>
      <c r="B741" s="22" t="s">
        <v>40</v>
      </c>
      <c r="C741" s="22" t="s">
        <v>39</v>
      </c>
      <c r="D741" s="22" t="s">
        <v>184</v>
      </c>
      <c r="E741" s="22" t="s">
        <v>183</v>
      </c>
      <c r="F741" s="23">
        <v>557</v>
      </c>
      <c r="G741" s="12" t="s">
        <v>93</v>
      </c>
      <c r="H741" s="12">
        <v>213</v>
      </c>
      <c r="I741" s="12" t="s">
        <v>2</v>
      </c>
      <c r="J741" s="14" t="s">
        <v>40</v>
      </c>
      <c r="K741" s="12" t="s">
        <v>0</v>
      </c>
      <c r="L741" s="12">
        <v>40</v>
      </c>
      <c r="M741" s="12">
        <v>1833.56</v>
      </c>
      <c r="N741" s="17">
        <f t="shared" si="12"/>
        <v>3.2918491921005386</v>
      </c>
      <c r="O741" s="24" t="s">
        <v>4</v>
      </c>
    </row>
    <row r="742" spans="1:18">
      <c r="A742" s="15" t="s">
        <v>984</v>
      </c>
      <c r="B742" s="15" t="s">
        <v>8</v>
      </c>
      <c r="C742" s="15" t="s">
        <v>7</v>
      </c>
      <c r="D742" s="15" t="s">
        <v>983</v>
      </c>
      <c r="E742" s="15" t="s">
        <v>982</v>
      </c>
      <c r="F742" s="16">
        <v>561</v>
      </c>
      <c r="G742" s="12">
        <v>91</v>
      </c>
      <c r="H742" s="12">
        <v>65</v>
      </c>
      <c r="I742" s="12" t="s">
        <v>2</v>
      </c>
      <c r="J742" s="14" t="s">
        <v>196</v>
      </c>
      <c r="K742" s="12" t="s">
        <v>276</v>
      </c>
      <c r="L742" s="12"/>
      <c r="M742" s="12">
        <v>757.82</v>
      </c>
      <c r="N742" s="17">
        <f t="shared" si="12"/>
        <v>1.3508377896613191</v>
      </c>
      <c r="O742" s="18" t="s">
        <v>4</v>
      </c>
    </row>
    <row r="743" spans="1:18">
      <c r="A743" s="12" t="s">
        <v>1048</v>
      </c>
      <c r="B743" s="12" t="s">
        <v>13</v>
      </c>
      <c r="C743" s="12" t="s">
        <v>12</v>
      </c>
      <c r="D743" s="12" t="s">
        <v>1047</v>
      </c>
      <c r="E743" s="12"/>
      <c r="F743" s="13">
        <v>563</v>
      </c>
      <c r="G743" s="12">
        <v>88</v>
      </c>
      <c r="H743" s="12">
        <v>3021</v>
      </c>
      <c r="I743" s="12" t="s">
        <v>2</v>
      </c>
      <c r="J743" s="14" t="s">
        <v>13</v>
      </c>
      <c r="K743" s="12" t="s">
        <v>31</v>
      </c>
      <c r="L743" s="12">
        <v>88</v>
      </c>
      <c r="M743" s="12">
        <v>2291.08</v>
      </c>
      <c r="N743" s="17">
        <f t="shared" si="12"/>
        <v>4.0694138543516871</v>
      </c>
      <c r="O743" s="12"/>
    </row>
    <row r="744" spans="1:18">
      <c r="A744" s="12" t="s">
        <v>1409</v>
      </c>
      <c r="B744" s="12" t="s">
        <v>8</v>
      </c>
      <c r="C744" s="12" t="s">
        <v>7</v>
      </c>
      <c r="D744" s="12" t="s">
        <v>1408</v>
      </c>
      <c r="E744" s="12" t="s">
        <v>1407</v>
      </c>
      <c r="F744" s="13">
        <v>566</v>
      </c>
      <c r="G744" s="12">
        <v>84</v>
      </c>
      <c r="H744" s="12">
        <v>242</v>
      </c>
      <c r="I744" s="12" t="s">
        <v>2</v>
      </c>
      <c r="J744" s="12" t="s">
        <v>1</v>
      </c>
      <c r="K744" s="12" t="s">
        <v>31</v>
      </c>
      <c r="L744" s="12">
        <v>84</v>
      </c>
      <c r="M744" s="12">
        <v>6165.54</v>
      </c>
      <c r="N744" s="17">
        <f t="shared" si="12"/>
        <v>10.893180212014133</v>
      </c>
      <c r="O744" s="12" t="s">
        <v>4</v>
      </c>
    </row>
    <row r="745" spans="1:18">
      <c r="A745" s="15" t="s">
        <v>1229</v>
      </c>
      <c r="B745" s="15" t="s">
        <v>8</v>
      </c>
      <c r="C745" s="15" t="s">
        <v>7</v>
      </c>
      <c r="D745" s="15" t="s">
        <v>1228</v>
      </c>
      <c r="E745" s="15" t="s">
        <v>1227</v>
      </c>
      <c r="F745" s="16">
        <v>572</v>
      </c>
      <c r="G745" s="12">
        <v>88</v>
      </c>
      <c r="H745" s="12">
        <v>134</v>
      </c>
      <c r="I745" s="12" t="s">
        <v>2</v>
      </c>
      <c r="J745" s="14" t="s">
        <v>168</v>
      </c>
      <c r="K745" s="12" t="s">
        <v>31</v>
      </c>
      <c r="L745" s="12">
        <v>88</v>
      </c>
      <c r="M745" s="12">
        <v>4477.82</v>
      </c>
      <c r="N745" s="17">
        <f t="shared" si="12"/>
        <v>7.8283566433566429</v>
      </c>
      <c r="O745" s="18" t="s">
        <v>4</v>
      </c>
    </row>
    <row r="746" spans="1:18">
      <c r="A746" s="22" t="s">
        <v>545</v>
      </c>
      <c r="B746" s="22" t="s">
        <v>40</v>
      </c>
      <c r="C746" s="22" t="s">
        <v>39</v>
      </c>
      <c r="D746" s="22" t="s">
        <v>544</v>
      </c>
      <c r="E746" s="22" t="s">
        <v>543</v>
      </c>
      <c r="F746" s="23">
        <v>572</v>
      </c>
      <c r="G746" s="12">
        <v>91</v>
      </c>
      <c r="H746" s="12">
        <v>3719</v>
      </c>
      <c r="I746" s="12" t="s">
        <v>2</v>
      </c>
      <c r="J746" s="14" t="s">
        <v>474</v>
      </c>
      <c r="K746" s="12" t="s">
        <v>276</v>
      </c>
      <c r="L746" s="12"/>
      <c r="M746" s="12">
        <v>1214.04</v>
      </c>
      <c r="N746" s="17">
        <f t="shared" si="12"/>
        <v>2.1224475524475523</v>
      </c>
      <c r="O746" s="24" t="s">
        <v>4</v>
      </c>
    </row>
    <row r="747" spans="1:18">
      <c r="A747" s="12" t="s">
        <v>316</v>
      </c>
      <c r="B747" s="12" t="s">
        <v>312</v>
      </c>
      <c r="C747" s="12" t="s">
        <v>245</v>
      </c>
      <c r="D747" s="12" t="s">
        <v>315</v>
      </c>
      <c r="E747" s="12" t="s">
        <v>314</v>
      </c>
      <c r="F747" s="13">
        <v>573</v>
      </c>
      <c r="G747" s="12">
        <v>91</v>
      </c>
      <c r="H747" s="12">
        <v>16016</v>
      </c>
      <c r="I747" s="12" t="s">
        <v>2</v>
      </c>
      <c r="J747" s="14" t="s">
        <v>226</v>
      </c>
      <c r="K747" s="12" t="s">
        <v>276</v>
      </c>
      <c r="L747" s="12"/>
      <c r="M747" s="12">
        <v>466.55</v>
      </c>
      <c r="N747" s="17">
        <f t="shared" ref="N747:N810" si="13">M747/F747</f>
        <v>0.81422338568935426</v>
      </c>
      <c r="O747" s="12"/>
    </row>
    <row r="748" spans="1:18">
      <c r="A748" s="12" t="s">
        <v>2828</v>
      </c>
      <c r="B748" s="12" t="s">
        <v>2829</v>
      </c>
      <c r="C748" s="12" t="s">
        <v>245</v>
      </c>
      <c r="D748" s="12" t="s">
        <v>2830</v>
      </c>
      <c r="E748" s="12" t="s">
        <v>2831</v>
      </c>
      <c r="F748" s="13">
        <v>603</v>
      </c>
      <c r="G748" s="12">
        <v>88</v>
      </c>
      <c r="H748" s="12">
        <v>24</v>
      </c>
      <c r="I748" s="12" t="s">
        <v>2</v>
      </c>
      <c r="J748" s="12" t="s">
        <v>245</v>
      </c>
      <c r="K748" s="12" t="s">
        <v>31</v>
      </c>
      <c r="L748" s="12">
        <v>88</v>
      </c>
      <c r="M748" s="12">
        <v>1280.21</v>
      </c>
      <c r="N748" s="17">
        <f t="shared" si="13"/>
        <v>2.1230679933665009</v>
      </c>
      <c r="O748" s="12"/>
    </row>
    <row r="749" spans="1:18">
      <c r="A749" s="12" t="s">
        <v>780</v>
      </c>
      <c r="B749" s="12" t="s">
        <v>13</v>
      </c>
      <c r="C749" s="12" t="s">
        <v>12</v>
      </c>
      <c r="D749" s="12" t="s">
        <v>779</v>
      </c>
      <c r="E749" s="12" t="s">
        <v>778</v>
      </c>
      <c r="F749" s="13">
        <v>605</v>
      </c>
      <c r="G749" s="12">
        <v>91</v>
      </c>
      <c r="H749" s="12">
        <v>357</v>
      </c>
      <c r="I749" s="12" t="s">
        <v>30</v>
      </c>
      <c r="J749" s="14" t="s">
        <v>13</v>
      </c>
      <c r="K749" s="12" t="s">
        <v>276</v>
      </c>
      <c r="L749" s="12"/>
      <c r="M749" s="25">
        <v>529.85</v>
      </c>
      <c r="N749" s="17">
        <f t="shared" si="13"/>
        <v>0.87578512396694219</v>
      </c>
      <c r="O749" s="12"/>
    </row>
    <row r="750" spans="1:18">
      <c r="A750" s="15" t="s">
        <v>159</v>
      </c>
      <c r="B750" s="15" t="s">
        <v>8</v>
      </c>
      <c r="C750" s="15" t="s">
        <v>7</v>
      </c>
      <c r="D750" s="15" t="s">
        <v>158</v>
      </c>
      <c r="E750" s="15" t="s">
        <v>157</v>
      </c>
      <c r="F750" s="16">
        <v>607</v>
      </c>
      <c r="G750" s="12" t="s">
        <v>93</v>
      </c>
      <c r="H750" s="12">
        <v>418</v>
      </c>
      <c r="I750" s="12" t="s">
        <v>30</v>
      </c>
      <c r="J750" s="14" t="s">
        <v>156</v>
      </c>
      <c r="K750" s="12" t="s">
        <v>31</v>
      </c>
      <c r="L750" s="12">
        <v>40</v>
      </c>
      <c r="M750" s="12">
        <v>1317.73</v>
      </c>
      <c r="N750" s="17">
        <f t="shared" si="13"/>
        <v>2.1708896210873148</v>
      </c>
      <c r="O750" s="18" t="s">
        <v>4</v>
      </c>
    </row>
    <row r="751" spans="1:18">
      <c r="A751" s="12" t="s">
        <v>286</v>
      </c>
      <c r="B751" s="12" t="s">
        <v>285</v>
      </c>
      <c r="C751" s="12" t="s">
        <v>245</v>
      </c>
      <c r="D751" s="12" t="s">
        <v>284</v>
      </c>
      <c r="E751" s="12" t="s">
        <v>283</v>
      </c>
      <c r="F751" s="13">
        <v>611</v>
      </c>
      <c r="G751" s="12">
        <v>91</v>
      </c>
      <c r="H751" s="12">
        <v>23454</v>
      </c>
      <c r="I751" s="12" t="s">
        <v>2</v>
      </c>
      <c r="J751" s="14" t="s">
        <v>282</v>
      </c>
      <c r="K751" s="12" t="s">
        <v>276</v>
      </c>
      <c r="L751" s="12"/>
      <c r="M751" s="12">
        <v>753.27</v>
      </c>
      <c r="N751" s="17">
        <f t="shared" si="13"/>
        <v>1.2328477905073649</v>
      </c>
      <c r="O751" s="12"/>
    </row>
    <row r="752" spans="1:18">
      <c r="A752" s="12" t="s">
        <v>754</v>
      </c>
      <c r="B752" s="12" t="s">
        <v>753</v>
      </c>
      <c r="C752" s="12" t="s">
        <v>752</v>
      </c>
      <c r="D752" s="12" t="s">
        <v>751</v>
      </c>
      <c r="E752" s="12" t="s">
        <v>750</v>
      </c>
      <c r="F752" s="13">
        <v>613</v>
      </c>
      <c r="G752" s="12">
        <v>91</v>
      </c>
      <c r="H752" s="12">
        <v>400</v>
      </c>
      <c r="I752" s="12" t="s">
        <v>30</v>
      </c>
      <c r="J752" s="14" t="s">
        <v>749</v>
      </c>
      <c r="K752" s="12" t="s">
        <v>276</v>
      </c>
      <c r="L752" s="12"/>
      <c r="M752" s="12">
        <v>1607.03</v>
      </c>
      <c r="N752" s="17">
        <f t="shared" si="13"/>
        <v>2.6215823817292008</v>
      </c>
      <c r="O752" s="12"/>
    </row>
    <row r="753" spans="1:15">
      <c r="A753" s="12" t="s">
        <v>975</v>
      </c>
      <c r="B753" s="12" t="s">
        <v>817</v>
      </c>
      <c r="C753" s="12" t="s">
        <v>245</v>
      </c>
      <c r="D753" s="12" t="s">
        <v>974</v>
      </c>
      <c r="E753" s="12" t="s">
        <v>973</v>
      </c>
      <c r="F753" s="13">
        <v>615</v>
      </c>
      <c r="G753" s="12">
        <v>91</v>
      </c>
      <c r="H753" s="12">
        <v>79</v>
      </c>
      <c r="I753" s="12" t="s">
        <v>30</v>
      </c>
      <c r="J753" s="14" t="s">
        <v>697</v>
      </c>
      <c r="K753" s="12" t="s">
        <v>276</v>
      </c>
      <c r="L753" s="12"/>
      <c r="M753" s="12">
        <v>824.49</v>
      </c>
      <c r="N753" s="17">
        <f t="shared" si="13"/>
        <v>1.3406341463414635</v>
      </c>
      <c r="O753" s="12"/>
    </row>
    <row r="754" spans="1:15" ht="15.75">
      <c r="A754" s="61" t="s">
        <v>3103</v>
      </c>
      <c r="B754" s="12"/>
      <c r="C754" s="12"/>
      <c r="D754" s="12"/>
      <c r="E754" s="12"/>
      <c r="F754" s="13">
        <v>616</v>
      </c>
      <c r="G754" s="61" t="s">
        <v>221</v>
      </c>
      <c r="H754" s="62">
        <v>18196</v>
      </c>
      <c r="I754" s="62" t="s">
        <v>1255</v>
      </c>
      <c r="J754" s="61" t="s">
        <v>3104</v>
      </c>
      <c r="K754" s="65" t="s">
        <v>0</v>
      </c>
      <c r="L754" s="61" t="s">
        <v>2366</v>
      </c>
      <c r="M754" s="64">
        <v>3672</v>
      </c>
      <c r="N754" s="17">
        <f t="shared" si="13"/>
        <v>5.9610389610389607</v>
      </c>
      <c r="O754" s="12" t="s">
        <v>3105</v>
      </c>
    </row>
    <row r="755" spans="1:15">
      <c r="A755" s="12" t="s">
        <v>708</v>
      </c>
      <c r="B755" s="12" t="s">
        <v>705</v>
      </c>
      <c r="C755" s="12" t="s">
        <v>245</v>
      </c>
      <c r="D755" s="12" t="s">
        <v>707</v>
      </c>
      <c r="E755" s="12" t="s">
        <v>706</v>
      </c>
      <c r="F755" s="13">
        <v>619</v>
      </c>
      <c r="G755" s="12">
        <v>91</v>
      </c>
      <c r="H755" s="12">
        <v>447</v>
      </c>
      <c r="I755" s="12" t="s">
        <v>30</v>
      </c>
      <c r="J755" s="14" t="s">
        <v>705</v>
      </c>
      <c r="K755" s="12" t="s">
        <v>276</v>
      </c>
      <c r="L755" s="12"/>
      <c r="M755" s="12">
        <v>620.28</v>
      </c>
      <c r="N755" s="17">
        <f t="shared" si="13"/>
        <v>1.0020678513731824</v>
      </c>
      <c r="O755" s="12"/>
    </row>
    <row r="756" spans="1:15">
      <c r="A756" s="12" t="s">
        <v>818</v>
      </c>
      <c r="B756" s="12" t="s">
        <v>817</v>
      </c>
      <c r="C756" s="12" t="s">
        <v>245</v>
      </c>
      <c r="D756" s="12" t="s">
        <v>816</v>
      </c>
      <c r="E756" s="12" t="s">
        <v>815</v>
      </c>
      <c r="F756" s="13">
        <v>620</v>
      </c>
      <c r="G756" s="12">
        <v>91</v>
      </c>
      <c r="H756" s="12">
        <v>303</v>
      </c>
      <c r="I756" s="12" t="s">
        <v>30</v>
      </c>
      <c r="J756" s="14" t="s">
        <v>226</v>
      </c>
      <c r="K756" s="12" t="s">
        <v>276</v>
      </c>
      <c r="L756" s="12"/>
      <c r="M756" s="12">
        <v>1090.8399999999999</v>
      </c>
      <c r="N756" s="17">
        <f t="shared" si="13"/>
        <v>1.7594193548387096</v>
      </c>
      <c r="O756" s="12"/>
    </row>
    <row r="757" spans="1:15">
      <c r="A757" s="27" t="s">
        <v>884</v>
      </c>
      <c r="B757" s="27" t="s">
        <v>371</v>
      </c>
      <c r="C757" s="27" t="s">
        <v>370</v>
      </c>
      <c r="D757" s="27" t="s">
        <v>883</v>
      </c>
      <c r="E757" s="27" t="s">
        <v>882</v>
      </c>
      <c r="F757" s="28">
        <v>622</v>
      </c>
      <c r="G757" s="12">
        <v>91</v>
      </c>
      <c r="H757" s="12">
        <v>228</v>
      </c>
      <c r="I757" s="12" t="s">
        <v>2</v>
      </c>
      <c r="J757" s="14" t="s">
        <v>366</v>
      </c>
      <c r="K757" s="12" t="s">
        <v>31</v>
      </c>
      <c r="L757" s="12" t="s">
        <v>287</v>
      </c>
      <c r="M757" s="12">
        <v>1425.49</v>
      </c>
      <c r="N757" s="17">
        <f t="shared" si="13"/>
        <v>2.2917845659163989</v>
      </c>
      <c r="O757" s="33" t="s">
        <v>367</v>
      </c>
    </row>
    <row r="758" spans="1:15">
      <c r="A758" s="12" t="s">
        <v>1414</v>
      </c>
      <c r="B758" s="12" t="s">
        <v>1413</v>
      </c>
      <c r="C758" s="12" t="s">
        <v>757</v>
      </c>
      <c r="D758" s="12" t="s">
        <v>1412</v>
      </c>
      <c r="E758" s="12" t="s">
        <v>1411</v>
      </c>
      <c r="F758" s="13">
        <v>625</v>
      </c>
      <c r="G758" s="12">
        <v>84</v>
      </c>
      <c r="H758" s="12">
        <v>122</v>
      </c>
      <c r="I758" s="12" t="s">
        <v>2</v>
      </c>
      <c r="J758" s="14" t="s">
        <v>1410</v>
      </c>
      <c r="K758" s="12" t="s">
        <v>31</v>
      </c>
      <c r="L758" s="12">
        <v>84</v>
      </c>
      <c r="M758" s="12">
        <v>3370.38</v>
      </c>
      <c r="N758" s="17">
        <f t="shared" si="13"/>
        <v>5.3926080000000001</v>
      </c>
      <c r="O758" s="12"/>
    </row>
    <row r="759" spans="1:15">
      <c r="A759" s="22" t="s">
        <v>762</v>
      </c>
      <c r="B759" s="22" t="s">
        <v>40</v>
      </c>
      <c r="C759" s="22" t="s">
        <v>39</v>
      </c>
      <c r="D759" s="22" t="s">
        <v>761</v>
      </c>
      <c r="E759" s="22" t="s">
        <v>760</v>
      </c>
      <c r="F759" s="23">
        <v>627</v>
      </c>
      <c r="G759" s="12">
        <v>91</v>
      </c>
      <c r="H759" s="12">
        <v>395</v>
      </c>
      <c r="I759" s="12" t="s">
        <v>2</v>
      </c>
      <c r="J759" s="14" t="s">
        <v>40</v>
      </c>
      <c r="K759" s="12" t="s">
        <v>276</v>
      </c>
      <c r="L759" s="12"/>
      <c r="M759" s="12">
        <v>1565.1</v>
      </c>
      <c r="N759" s="17">
        <f t="shared" si="13"/>
        <v>2.4961722488038278</v>
      </c>
      <c r="O759" s="24" t="s">
        <v>4</v>
      </c>
    </row>
    <row r="760" spans="1:15">
      <c r="A760" s="27" t="s">
        <v>1755</v>
      </c>
      <c r="B760" s="27" t="s">
        <v>371</v>
      </c>
      <c r="C760" s="27" t="s">
        <v>370</v>
      </c>
      <c r="D760" s="27" t="s">
        <v>1754</v>
      </c>
      <c r="E760" s="27" t="s">
        <v>1753</v>
      </c>
      <c r="F760" s="28">
        <v>631</v>
      </c>
      <c r="G760" s="12">
        <v>71</v>
      </c>
      <c r="H760" s="12">
        <v>2759</v>
      </c>
      <c r="I760" s="12" t="s">
        <v>2</v>
      </c>
      <c r="J760" s="14" t="s">
        <v>366</v>
      </c>
      <c r="K760" s="12" t="s">
        <v>31</v>
      </c>
      <c r="L760" s="12">
        <v>71</v>
      </c>
      <c r="M760" s="12">
        <v>2106.3000000000002</v>
      </c>
      <c r="N760" s="17">
        <f t="shared" si="13"/>
        <v>3.3380348652931855</v>
      </c>
      <c r="O760" s="33" t="s">
        <v>367</v>
      </c>
    </row>
    <row r="761" spans="1:15">
      <c r="A761" s="12" t="s">
        <v>826</v>
      </c>
      <c r="B761" s="12" t="s">
        <v>13</v>
      </c>
      <c r="C761" s="12" t="s">
        <v>12</v>
      </c>
      <c r="D761" s="12" t="s">
        <v>825</v>
      </c>
      <c r="E761" s="12"/>
      <c r="F761" s="13">
        <v>634</v>
      </c>
      <c r="G761" s="12">
        <v>91</v>
      </c>
      <c r="H761" s="12">
        <v>289</v>
      </c>
      <c r="I761" s="12" t="s">
        <v>30</v>
      </c>
      <c r="J761" s="14" t="s">
        <v>532</v>
      </c>
      <c r="K761" s="12" t="s">
        <v>276</v>
      </c>
      <c r="L761" s="12"/>
      <c r="M761" s="25">
        <v>473.03</v>
      </c>
      <c r="N761" s="17">
        <f t="shared" si="13"/>
        <v>0.74610410094637225</v>
      </c>
      <c r="O761" s="12"/>
    </row>
    <row r="762" spans="1:15">
      <c r="A762" s="15" t="s">
        <v>1388</v>
      </c>
      <c r="B762" s="15" t="s">
        <v>8</v>
      </c>
      <c r="C762" s="15" t="s">
        <v>7</v>
      </c>
      <c r="D762" s="15" t="s">
        <v>1387</v>
      </c>
      <c r="E762" s="15" t="s">
        <v>1386</v>
      </c>
      <c r="F762" s="16">
        <v>635</v>
      </c>
      <c r="G762" s="12">
        <v>86</v>
      </c>
      <c r="H762" s="12">
        <v>21</v>
      </c>
      <c r="I762" s="12" t="s">
        <v>2</v>
      </c>
      <c r="J762" s="14" t="s">
        <v>1</v>
      </c>
      <c r="K762" s="12" t="s">
        <v>31</v>
      </c>
      <c r="L762" s="12">
        <v>86</v>
      </c>
      <c r="M762" s="12">
        <v>296.94</v>
      </c>
      <c r="N762" s="17">
        <f t="shared" si="13"/>
        <v>0.46762204724409451</v>
      </c>
      <c r="O762" s="18" t="s">
        <v>4</v>
      </c>
    </row>
    <row r="763" spans="1:15">
      <c r="A763" s="12" t="s">
        <v>462</v>
      </c>
      <c r="B763" s="12" t="s">
        <v>13</v>
      </c>
      <c r="C763" s="12" t="s">
        <v>12</v>
      </c>
      <c r="D763" s="12" t="s">
        <v>461</v>
      </c>
      <c r="E763" s="12" t="s">
        <v>460</v>
      </c>
      <c r="F763" s="13">
        <v>636</v>
      </c>
      <c r="G763" s="12">
        <v>91</v>
      </c>
      <c r="H763" s="12">
        <v>10794</v>
      </c>
      <c r="I763" s="12" t="s">
        <v>2</v>
      </c>
      <c r="J763" s="14" t="s">
        <v>13</v>
      </c>
      <c r="K763" s="12" t="s">
        <v>276</v>
      </c>
      <c r="L763" s="12"/>
      <c r="M763" s="12">
        <v>2726.05</v>
      </c>
      <c r="N763" s="17">
        <f t="shared" si="13"/>
        <v>4.2862421383647797</v>
      </c>
      <c r="O763" s="12"/>
    </row>
    <row r="764" spans="1:15">
      <c r="A764" s="12" t="s">
        <v>1245</v>
      </c>
      <c r="B764" s="12" t="s">
        <v>13</v>
      </c>
      <c r="C764" s="12" t="s">
        <v>12</v>
      </c>
      <c r="D764" s="12" t="s">
        <v>1244</v>
      </c>
      <c r="E764" s="12" t="s">
        <v>1243</v>
      </c>
      <c r="F764" s="13">
        <v>637</v>
      </c>
      <c r="G764" s="12">
        <v>88</v>
      </c>
      <c r="H764" s="12">
        <v>112</v>
      </c>
      <c r="I764" s="12" t="s">
        <v>2</v>
      </c>
      <c r="J764" s="14" t="s">
        <v>1242</v>
      </c>
      <c r="K764" s="12" t="s">
        <v>31</v>
      </c>
      <c r="L764" s="12">
        <v>88</v>
      </c>
      <c r="M764" s="12">
        <v>2528.9899999999998</v>
      </c>
      <c r="N764" s="17">
        <f t="shared" si="13"/>
        <v>3.9701569858712711</v>
      </c>
      <c r="O764" s="12"/>
    </row>
    <row r="765" spans="1:15">
      <c r="A765" s="22" t="s">
        <v>613</v>
      </c>
      <c r="B765" s="22" t="s">
        <v>40</v>
      </c>
      <c r="C765" s="22" t="s">
        <v>39</v>
      </c>
      <c r="D765" s="22" t="s">
        <v>612</v>
      </c>
      <c r="E765" s="22" t="s">
        <v>611</v>
      </c>
      <c r="F765" s="23">
        <v>647</v>
      </c>
      <c r="G765" s="12">
        <v>91</v>
      </c>
      <c r="H765" s="12">
        <v>920</v>
      </c>
      <c r="I765" s="12" t="s">
        <v>2</v>
      </c>
      <c r="J765" s="14" t="s">
        <v>474</v>
      </c>
      <c r="K765" s="12" t="s">
        <v>276</v>
      </c>
      <c r="L765" s="12"/>
      <c r="M765" s="12">
        <v>762.04</v>
      </c>
      <c r="N765" s="17">
        <f t="shared" si="13"/>
        <v>1.1778052550231839</v>
      </c>
      <c r="O765" s="24" t="s">
        <v>4</v>
      </c>
    </row>
    <row r="766" spans="1:15">
      <c r="A766" s="12" t="s">
        <v>1766</v>
      </c>
      <c r="B766" s="12" t="s">
        <v>13</v>
      </c>
      <c r="C766" s="12" t="s">
        <v>12</v>
      </c>
      <c r="D766" s="12" t="s">
        <v>1765</v>
      </c>
      <c r="E766" s="12"/>
      <c r="F766" s="13">
        <v>648</v>
      </c>
      <c r="G766" s="12">
        <v>71</v>
      </c>
      <c r="H766" s="12">
        <v>577</v>
      </c>
      <c r="I766" s="12" t="s">
        <v>30</v>
      </c>
      <c r="J766" s="14" t="s">
        <v>13</v>
      </c>
      <c r="K766" s="12" t="s">
        <v>31</v>
      </c>
      <c r="L766" s="12">
        <v>71</v>
      </c>
      <c r="M766" s="25">
        <v>820.51</v>
      </c>
      <c r="N766" s="17">
        <f t="shared" si="13"/>
        <v>1.266219135802469</v>
      </c>
      <c r="O766" s="12"/>
    </row>
    <row r="767" spans="1:15">
      <c r="A767" s="15" t="s">
        <v>503</v>
      </c>
      <c r="B767" s="15" t="s">
        <v>8</v>
      </c>
      <c r="C767" s="15" t="s">
        <v>7</v>
      </c>
      <c r="D767" s="15" t="s">
        <v>502</v>
      </c>
      <c r="E767" s="15" t="s">
        <v>501</v>
      </c>
      <c r="F767" s="16">
        <v>648</v>
      </c>
      <c r="G767" s="12">
        <v>91</v>
      </c>
      <c r="H767" s="12">
        <v>8101</v>
      </c>
      <c r="I767" s="12" t="s">
        <v>2</v>
      </c>
      <c r="J767" s="14" t="s">
        <v>168</v>
      </c>
      <c r="K767" s="12" t="s">
        <v>31</v>
      </c>
      <c r="L767" s="12" t="s">
        <v>287</v>
      </c>
      <c r="M767" s="12">
        <v>881.69</v>
      </c>
      <c r="N767" s="17">
        <f t="shared" si="13"/>
        <v>1.3606327160493827</v>
      </c>
      <c r="O767" s="18" t="s">
        <v>4</v>
      </c>
    </row>
    <row r="768" spans="1:15">
      <c r="A768" s="12" t="s">
        <v>453</v>
      </c>
      <c r="B768" s="12" t="s">
        <v>13</v>
      </c>
      <c r="C768" s="12" t="s">
        <v>12</v>
      </c>
      <c r="D768" s="12" t="s">
        <v>452</v>
      </c>
      <c r="E768" s="12"/>
      <c r="F768" s="13">
        <v>649</v>
      </c>
      <c r="G768" s="12">
        <v>91</v>
      </c>
      <c r="H768" s="12">
        <v>10820</v>
      </c>
      <c r="I768" s="12" t="s">
        <v>2</v>
      </c>
      <c r="J768" s="14" t="s">
        <v>451</v>
      </c>
      <c r="K768" s="12" t="s">
        <v>276</v>
      </c>
      <c r="L768" s="12"/>
      <c r="M768" s="12">
        <v>3325.46</v>
      </c>
      <c r="N768" s="17">
        <f t="shared" si="13"/>
        <v>5.1239753466872111</v>
      </c>
      <c r="O768" s="12"/>
    </row>
    <row r="769" spans="1:15">
      <c r="A769" s="12" t="s">
        <v>112</v>
      </c>
      <c r="B769" s="12" t="s">
        <v>13</v>
      </c>
      <c r="C769" s="12" t="s">
        <v>12</v>
      </c>
      <c r="D769" s="12" t="s">
        <v>111</v>
      </c>
      <c r="E769" s="12"/>
      <c r="F769" s="13">
        <v>651</v>
      </c>
      <c r="G769" s="12" t="s">
        <v>93</v>
      </c>
      <c r="H769" s="12">
        <v>5366</v>
      </c>
      <c r="I769" s="12" t="s">
        <v>30</v>
      </c>
      <c r="J769" s="14" t="s">
        <v>110</v>
      </c>
      <c r="K769" s="12" t="s">
        <v>0</v>
      </c>
      <c r="L769" s="12">
        <v>40</v>
      </c>
      <c r="M769" s="25">
        <v>467.37</v>
      </c>
      <c r="N769" s="17">
        <f t="shared" si="13"/>
        <v>0.71792626728110598</v>
      </c>
      <c r="O769" s="12"/>
    </row>
    <row r="770" spans="1:15">
      <c r="A770" s="22" t="s">
        <v>1232</v>
      </c>
      <c r="B770" s="22" t="s">
        <v>40</v>
      </c>
      <c r="C770" s="22" t="s">
        <v>39</v>
      </c>
      <c r="D770" s="22" t="s">
        <v>1231</v>
      </c>
      <c r="E770" s="22" t="s">
        <v>1230</v>
      </c>
      <c r="F770" s="23">
        <v>653</v>
      </c>
      <c r="G770" s="12">
        <v>88</v>
      </c>
      <c r="H770" s="12">
        <v>133</v>
      </c>
      <c r="I770" s="12" t="s">
        <v>2</v>
      </c>
      <c r="J770" s="14" t="s">
        <v>40</v>
      </c>
      <c r="K770" s="12" t="s">
        <v>31</v>
      </c>
      <c r="L770" s="12" t="s">
        <v>379</v>
      </c>
      <c r="M770" s="12">
        <v>5790.27</v>
      </c>
      <c r="N770" s="17">
        <f t="shared" si="13"/>
        <v>8.8671822358346102</v>
      </c>
      <c r="O770" s="24" t="s">
        <v>4</v>
      </c>
    </row>
    <row r="771" spans="1:15">
      <c r="A771" s="22" t="s">
        <v>829</v>
      </c>
      <c r="B771" s="22" t="s">
        <v>40</v>
      </c>
      <c r="C771" s="22" t="s">
        <v>39</v>
      </c>
      <c r="D771" s="22" t="s">
        <v>828</v>
      </c>
      <c r="E771" s="22" t="s">
        <v>827</v>
      </c>
      <c r="F771" s="23">
        <v>658</v>
      </c>
      <c r="G771" s="12">
        <v>91</v>
      </c>
      <c r="H771" s="12">
        <v>288</v>
      </c>
      <c r="I771" s="12" t="s">
        <v>2</v>
      </c>
      <c r="J771" s="14" t="s">
        <v>474</v>
      </c>
      <c r="K771" s="12" t="s">
        <v>276</v>
      </c>
      <c r="L771" s="12"/>
      <c r="M771" s="12">
        <v>634.25</v>
      </c>
      <c r="N771" s="17">
        <f t="shared" si="13"/>
        <v>0.96390577507598785</v>
      </c>
      <c r="O771" s="24" t="s">
        <v>4</v>
      </c>
    </row>
    <row r="772" spans="1:15">
      <c r="A772" s="12" t="s">
        <v>334</v>
      </c>
      <c r="B772" s="12" t="s">
        <v>267</v>
      </c>
      <c r="C772" s="12" t="s">
        <v>266</v>
      </c>
      <c r="D772" s="12" t="s">
        <v>333</v>
      </c>
      <c r="E772" s="12" t="s">
        <v>332</v>
      </c>
      <c r="F772" s="13">
        <v>660</v>
      </c>
      <c r="G772" s="12">
        <v>91</v>
      </c>
      <c r="H772" s="12">
        <v>14931</v>
      </c>
      <c r="I772" s="12" t="s">
        <v>30</v>
      </c>
      <c r="J772" s="12" t="s">
        <v>293</v>
      </c>
      <c r="K772" s="12" t="s">
        <v>276</v>
      </c>
      <c r="L772" s="12"/>
      <c r="M772" s="12">
        <v>348.8</v>
      </c>
      <c r="N772" s="17">
        <f t="shared" si="13"/>
        <v>0.52848484848484856</v>
      </c>
      <c r="O772" s="12"/>
    </row>
    <row r="773" spans="1:15">
      <c r="A773" s="27" t="s">
        <v>806</v>
      </c>
      <c r="B773" s="27" t="s">
        <v>371</v>
      </c>
      <c r="C773" s="27" t="s">
        <v>370</v>
      </c>
      <c r="D773" s="27" t="s">
        <v>805</v>
      </c>
      <c r="E773" s="27" t="s">
        <v>804</v>
      </c>
      <c r="F773" s="28">
        <v>663</v>
      </c>
      <c r="G773" s="12">
        <v>91</v>
      </c>
      <c r="H773" s="12">
        <v>325</v>
      </c>
      <c r="I773" s="12" t="s">
        <v>2</v>
      </c>
      <c r="J773" s="14" t="s">
        <v>366</v>
      </c>
      <c r="K773" s="12" t="s">
        <v>31</v>
      </c>
      <c r="L773" s="12" t="s">
        <v>287</v>
      </c>
      <c r="M773" s="12">
        <v>1477.98</v>
      </c>
      <c r="N773" s="17">
        <f t="shared" si="13"/>
        <v>2.2292307692307691</v>
      </c>
      <c r="O773" s="33" t="s">
        <v>367</v>
      </c>
    </row>
    <row r="774" spans="1:15">
      <c r="A774" s="22" t="s">
        <v>887</v>
      </c>
      <c r="B774" s="22" t="s">
        <v>40</v>
      </c>
      <c r="C774" s="22" t="s">
        <v>39</v>
      </c>
      <c r="D774" s="22" t="s">
        <v>886</v>
      </c>
      <c r="E774" s="22" t="s">
        <v>885</v>
      </c>
      <c r="F774" s="23">
        <v>670</v>
      </c>
      <c r="G774" s="12">
        <v>91</v>
      </c>
      <c r="H774" s="12">
        <v>212</v>
      </c>
      <c r="I774" s="12" t="s">
        <v>2</v>
      </c>
      <c r="J774" s="14" t="s">
        <v>272</v>
      </c>
      <c r="K774" s="12" t="s">
        <v>276</v>
      </c>
      <c r="L774" s="12"/>
      <c r="M774" s="12">
        <v>731.55</v>
      </c>
      <c r="N774" s="17">
        <f t="shared" si="13"/>
        <v>1.0918656716417909</v>
      </c>
      <c r="O774" s="24" t="s">
        <v>4</v>
      </c>
    </row>
    <row r="775" spans="1:15">
      <c r="A775" s="12" t="s">
        <v>2219</v>
      </c>
      <c r="B775" s="12" t="s">
        <v>8</v>
      </c>
      <c r="C775" s="12" t="s">
        <v>7</v>
      </c>
      <c r="D775" s="12" t="s">
        <v>2218</v>
      </c>
      <c r="E775" s="12" t="s">
        <v>2217</v>
      </c>
      <c r="F775" s="13">
        <v>674</v>
      </c>
      <c r="G775" s="12">
        <v>40</v>
      </c>
      <c r="H775" s="12">
        <v>375</v>
      </c>
      <c r="I775" s="12" t="s">
        <v>30</v>
      </c>
      <c r="J775" s="12" t="s">
        <v>196</v>
      </c>
      <c r="K775" s="12" t="s">
        <v>31</v>
      </c>
      <c r="L775" s="12">
        <v>40</v>
      </c>
      <c r="M775" s="12">
        <v>2137.38</v>
      </c>
      <c r="N775" s="17">
        <f t="shared" si="13"/>
        <v>3.1711869436201781</v>
      </c>
      <c r="O775" s="12" t="s">
        <v>4</v>
      </c>
    </row>
    <row r="776" spans="1:15">
      <c r="A776" s="22" t="s">
        <v>292</v>
      </c>
      <c r="B776" s="22" t="s">
        <v>40</v>
      </c>
      <c r="C776" s="22" t="s">
        <v>39</v>
      </c>
      <c r="D776" s="22" t="s">
        <v>291</v>
      </c>
      <c r="E776" s="22" t="s">
        <v>290</v>
      </c>
      <c r="F776" s="23">
        <v>674</v>
      </c>
      <c r="G776" s="12">
        <v>91</v>
      </c>
      <c r="H776" s="12">
        <v>22238</v>
      </c>
      <c r="I776" s="12" t="s">
        <v>2</v>
      </c>
      <c r="J776" s="14" t="s">
        <v>40</v>
      </c>
      <c r="K776" s="12" t="s">
        <v>276</v>
      </c>
      <c r="L776" s="12"/>
      <c r="M776" s="12">
        <v>162.16</v>
      </c>
      <c r="N776" s="17">
        <f t="shared" si="13"/>
        <v>0.24059347181008903</v>
      </c>
      <c r="O776" s="24" t="s">
        <v>4</v>
      </c>
    </row>
    <row r="777" spans="1:15">
      <c r="A777" s="12" t="s">
        <v>969</v>
      </c>
      <c r="B777" s="12" t="s">
        <v>13</v>
      </c>
      <c r="C777" s="12" t="s">
        <v>12</v>
      </c>
      <c r="D777" s="12" t="s">
        <v>968</v>
      </c>
      <c r="E777" s="12" t="s">
        <v>967</v>
      </c>
      <c r="F777" s="13">
        <v>677</v>
      </c>
      <c r="G777" s="12">
        <v>91</v>
      </c>
      <c r="H777" s="12">
        <v>94</v>
      </c>
      <c r="I777" s="12" t="s">
        <v>30</v>
      </c>
      <c r="J777" s="14" t="s">
        <v>966</v>
      </c>
      <c r="K777" s="12" t="s">
        <v>276</v>
      </c>
      <c r="L777" s="12"/>
      <c r="M777" s="25">
        <v>276.08</v>
      </c>
      <c r="N777" s="17">
        <f t="shared" si="13"/>
        <v>0.40779911373707534</v>
      </c>
      <c r="O777" s="12"/>
    </row>
    <row r="778" spans="1:15">
      <c r="A778" s="12" t="s">
        <v>646</v>
      </c>
      <c r="B778" s="12" t="s">
        <v>267</v>
      </c>
      <c r="C778" s="12" t="s">
        <v>266</v>
      </c>
      <c r="D778" s="12" t="s">
        <v>645</v>
      </c>
      <c r="E778" s="12" t="s">
        <v>644</v>
      </c>
      <c r="F778" s="13">
        <v>680</v>
      </c>
      <c r="G778" s="12">
        <v>91</v>
      </c>
      <c r="H778" s="12">
        <v>581</v>
      </c>
      <c r="I778" s="12" t="s">
        <v>30</v>
      </c>
      <c r="J778" s="14" t="s">
        <v>293</v>
      </c>
      <c r="K778" s="12" t="s">
        <v>276</v>
      </c>
      <c r="L778" s="12"/>
      <c r="M778" s="12">
        <v>1060.9000000000001</v>
      </c>
      <c r="N778" s="17">
        <f t="shared" si="13"/>
        <v>1.5601470588235296</v>
      </c>
      <c r="O778" s="12"/>
    </row>
    <row r="779" spans="1:15">
      <c r="A779" s="22" t="s">
        <v>551</v>
      </c>
      <c r="B779" s="22" t="s">
        <v>40</v>
      </c>
      <c r="C779" s="22" t="s">
        <v>39</v>
      </c>
      <c r="D779" s="22" t="s">
        <v>550</v>
      </c>
      <c r="E779" s="22" t="s">
        <v>549</v>
      </c>
      <c r="F779" s="23">
        <v>684</v>
      </c>
      <c r="G779" s="12">
        <v>91</v>
      </c>
      <c r="H779" s="12">
        <v>3673</v>
      </c>
      <c r="I779" s="12" t="s">
        <v>2</v>
      </c>
      <c r="J779" s="14" t="s">
        <v>474</v>
      </c>
      <c r="K779" s="12" t="s">
        <v>276</v>
      </c>
      <c r="L779" s="12"/>
      <c r="M779" s="12">
        <v>713.96</v>
      </c>
      <c r="N779" s="17">
        <f t="shared" si="13"/>
        <v>1.0438011695906433</v>
      </c>
      <c r="O779" s="24" t="s">
        <v>4</v>
      </c>
    </row>
    <row r="780" spans="1:15">
      <c r="A780" s="12" t="s">
        <v>1757</v>
      </c>
      <c r="B780" s="12" t="s">
        <v>13</v>
      </c>
      <c r="C780" s="12" t="s">
        <v>12</v>
      </c>
      <c r="D780" s="12" t="s">
        <v>1756</v>
      </c>
      <c r="E780" s="12"/>
      <c r="F780" s="13">
        <v>686</v>
      </c>
      <c r="G780" s="12">
        <v>71</v>
      </c>
      <c r="H780" s="12">
        <v>2571</v>
      </c>
      <c r="I780" s="12" t="s">
        <v>30</v>
      </c>
      <c r="J780" s="14" t="s">
        <v>10</v>
      </c>
      <c r="K780" s="12" t="s">
        <v>31</v>
      </c>
      <c r="L780" s="12">
        <v>71</v>
      </c>
      <c r="M780" s="25">
        <v>1450.61</v>
      </c>
      <c r="N780" s="17">
        <f t="shared" si="13"/>
        <v>2.1145918367346939</v>
      </c>
      <c r="O780" s="12"/>
    </row>
    <row r="781" spans="1:15">
      <c r="A781" s="27" t="s">
        <v>878</v>
      </c>
      <c r="B781" s="27" t="s">
        <v>371</v>
      </c>
      <c r="C781" s="27" t="s">
        <v>370</v>
      </c>
      <c r="D781" s="27" t="s">
        <v>877</v>
      </c>
      <c r="E781" s="27" t="s">
        <v>876</v>
      </c>
      <c r="F781" s="28">
        <v>690</v>
      </c>
      <c r="G781" s="12">
        <v>91</v>
      </c>
      <c r="H781" s="12">
        <v>231</v>
      </c>
      <c r="I781" s="12" t="s">
        <v>2</v>
      </c>
      <c r="J781" s="14" t="s">
        <v>371</v>
      </c>
      <c r="K781" s="12" t="s">
        <v>31</v>
      </c>
      <c r="L781" s="12" t="s">
        <v>287</v>
      </c>
      <c r="M781" s="12">
        <v>1550.51</v>
      </c>
      <c r="N781" s="17">
        <f t="shared" si="13"/>
        <v>2.2471159420289855</v>
      </c>
      <c r="O781" s="33" t="s">
        <v>367</v>
      </c>
    </row>
    <row r="782" spans="1:15">
      <c r="A782" s="12" t="s">
        <v>875</v>
      </c>
      <c r="B782" s="12" t="s">
        <v>874</v>
      </c>
      <c r="C782" s="12" t="s">
        <v>873</v>
      </c>
      <c r="D782" s="12" t="s">
        <v>872</v>
      </c>
      <c r="E782" s="12"/>
      <c r="F782" s="13">
        <v>699</v>
      </c>
      <c r="G782" s="12">
        <v>91</v>
      </c>
      <c r="H782" s="12">
        <v>236</v>
      </c>
      <c r="I782" s="12" t="s">
        <v>30</v>
      </c>
      <c r="J782" s="14" t="s">
        <v>871</v>
      </c>
      <c r="K782" s="12" t="s">
        <v>276</v>
      </c>
      <c r="L782" s="12"/>
      <c r="M782" s="25">
        <v>579.9</v>
      </c>
      <c r="N782" s="17">
        <f t="shared" si="13"/>
        <v>0.82961373390557935</v>
      </c>
      <c r="O782" s="12"/>
    </row>
    <row r="783" spans="1:15">
      <c r="A783" s="12" t="s">
        <v>440</v>
      </c>
      <c r="B783" s="12" t="s">
        <v>384</v>
      </c>
      <c r="C783" s="12" t="s">
        <v>383</v>
      </c>
      <c r="D783" s="12" t="s">
        <v>439</v>
      </c>
      <c r="E783" s="12" t="s">
        <v>438</v>
      </c>
      <c r="F783" s="13">
        <v>706</v>
      </c>
      <c r="G783" s="12">
        <v>91</v>
      </c>
      <c r="H783" s="12">
        <v>10970</v>
      </c>
      <c r="I783" s="12" t="s">
        <v>2</v>
      </c>
      <c r="J783" s="14" t="s">
        <v>437</v>
      </c>
      <c r="K783" s="12" t="s">
        <v>31</v>
      </c>
      <c r="L783" s="12" t="s">
        <v>287</v>
      </c>
      <c r="M783" s="12">
        <v>1375.61</v>
      </c>
      <c r="N783" s="17">
        <f t="shared" si="13"/>
        <v>1.948456090651558</v>
      </c>
      <c r="O783" s="12"/>
    </row>
    <row r="784" spans="1:15">
      <c r="A784" s="12" t="s">
        <v>2593</v>
      </c>
      <c r="B784" s="12" t="s">
        <v>2592</v>
      </c>
      <c r="C784" s="12" t="s">
        <v>2588</v>
      </c>
      <c r="D784" s="12" t="s">
        <v>2594</v>
      </c>
      <c r="E784" s="12" t="s">
        <v>2595</v>
      </c>
      <c r="F784" s="13">
        <v>711</v>
      </c>
      <c r="G784" s="25">
        <v>91</v>
      </c>
      <c r="H784" s="25">
        <v>103</v>
      </c>
      <c r="I784" s="25" t="s">
        <v>30</v>
      </c>
      <c r="J784" s="25" t="s">
        <v>2592</v>
      </c>
      <c r="K784" s="25" t="s">
        <v>276</v>
      </c>
      <c r="L784" s="25"/>
      <c r="M784" s="25">
        <v>3784.54</v>
      </c>
      <c r="N784" s="17">
        <f t="shared" si="13"/>
        <v>5.3228410689170182</v>
      </c>
      <c r="O784" s="12"/>
    </row>
    <row r="785" spans="1:15">
      <c r="A785" s="22" t="s">
        <v>654</v>
      </c>
      <c r="B785" s="22" t="s">
        <v>40</v>
      </c>
      <c r="C785" s="22" t="s">
        <v>39</v>
      </c>
      <c r="D785" s="22" t="s">
        <v>653</v>
      </c>
      <c r="E785" s="22" t="s">
        <v>652</v>
      </c>
      <c r="F785" s="23">
        <v>715</v>
      </c>
      <c r="G785" s="12">
        <v>91</v>
      </c>
      <c r="H785" s="12">
        <v>545</v>
      </c>
      <c r="I785" s="12" t="s">
        <v>2</v>
      </c>
      <c r="J785" s="14" t="s">
        <v>272</v>
      </c>
      <c r="K785" s="12" t="s">
        <v>276</v>
      </c>
      <c r="L785" s="12"/>
      <c r="M785" s="12">
        <v>715.14</v>
      </c>
      <c r="N785" s="17">
        <f t="shared" si="13"/>
        <v>1.0001958041958041</v>
      </c>
      <c r="O785" s="24" t="s">
        <v>4</v>
      </c>
    </row>
    <row r="786" spans="1:15">
      <c r="A786" s="12" t="s">
        <v>136</v>
      </c>
      <c r="B786" s="12" t="s">
        <v>13</v>
      </c>
      <c r="C786" s="12" t="s">
        <v>12</v>
      </c>
      <c r="D786" s="12" t="s">
        <v>135</v>
      </c>
      <c r="E786" s="12"/>
      <c r="F786" s="13">
        <v>717</v>
      </c>
      <c r="G786" s="12" t="s">
        <v>93</v>
      </c>
      <c r="H786" s="12">
        <v>1367</v>
      </c>
      <c r="I786" s="12" t="s">
        <v>2</v>
      </c>
      <c r="J786" s="14" t="s">
        <v>13</v>
      </c>
      <c r="K786" s="12" t="s">
        <v>0</v>
      </c>
      <c r="L786" s="12">
        <v>40</v>
      </c>
      <c r="M786" s="12">
        <v>557.52</v>
      </c>
      <c r="N786" s="17">
        <f t="shared" si="13"/>
        <v>0.77757322175732213</v>
      </c>
      <c r="O786" s="12"/>
    </row>
    <row r="787" spans="1:15">
      <c r="A787" s="15" t="s">
        <v>480</v>
      </c>
      <c r="B787" s="15" t="s">
        <v>8</v>
      </c>
      <c r="C787" s="15" t="s">
        <v>7</v>
      </c>
      <c r="D787" s="15" t="s">
        <v>479</v>
      </c>
      <c r="E787" s="15" t="s">
        <v>478</v>
      </c>
      <c r="F787" s="16">
        <v>718</v>
      </c>
      <c r="G787" s="12">
        <v>91</v>
      </c>
      <c r="H787" s="12">
        <v>9356</v>
      </c>
      <c r="I787" s="12" t="s">
        <v>2</v>
      </c>
      <c r="J787" s="14" t="s">
        <v>164</v>
      </c>
      <c r="K787" s="12" t="s">
        <v>276</v>
      </c>
      <c r="L787" s="12"/>
      <c r="M787" s="12">
        <v>2307.15</v>
      </c>
      <c r="N787" s="17">
        <f t="shared" si="13"/>
        <v>3.213300835654596</v>
      </c>
      <c r="O787" s="18" t="s">
        <v>4</v>
      </c>
    </row>
    <row r="788" spans="1:15">
      <c r="A788" s="27" t="s">
        <v>1028</v>
      </c>
      <c r="B788" s="27" t="s">
        <v>371</v>
      </c>
      <c r="C788" s="27" t="s">
        <v>370</v>
      </c>
      <c r="D788" s="27" t="s">
        <v>1027</v>
      </c>
      <c r="E788" s="27" t="s">
        <v>1026</v>
      </c>
      <c r="F788" s="28">
        <v>723</v>
      </c>
      <c r="G788" s="12">
        <v>91</v>
      </c>
      <c r="H788" s="12">
        <v>7</v>
      </c>
      <c r="I788" s="12" t="s">
        <v>2</v>
      </c>
      <c r="J788" s="14" t="s">
        <v>371</v>
      </c>
      <c r="K788" s="12" t="s">
        <v>31</v>
      </c>
      <c r="L788" s="12" t="s">
        <v>287</v>
      </c>
      <c r="M788" s="12">
        <v>742.56</v>
      </c>
      <c r="N788" s="17">
        <f t="shared" si="13"/>
        <v>1.0270539419087137</v>
      </c>
      <c r="O788" s="33" t="s">
        <v>367</v>
      </c>
    </row>
    <row r="789" spans="1:15">
      <c r="A789" s="22" t="s">
        <v>616</v>
      </c>
      <c r="B789" s="22" t="s">
        <v>40</v>
      </c>
      <c r="C789" s="22" t="s">
        <v>39</v>
      </c>
      <c r="D789" s="22" t="s">
        <v>615</v>
      </c>
      <c r="E789" s="22" t="s">
        <v>614</v>
      </c>
      <c r="F789" s="23">
        <v>728</v>
      </c>
      <c r="G789" s="12">
        <v>91</v>
      </c>
      <c r="H789" s="12">
        <v>916</v>
      </c>
      <c r="I789" s="12" t="s">
        <v>2</v>
      </c>
      <c r="J789" s="14" t="s">
        <v>272</v>
      </c>
      <c r="K789" s="12" t="s">
        <v>276</v>
      </c>
      <c r="L789" s="12"/>
      <c r="M789" s="12">
        <v>616.66999999999996</v>
      </c>
      <c r="N789" s="17">
        <f t="shared" si="13"/>
        <v>0.84707417582417577</v>
      </c>
      <c r="O789" s="24" t="s">
        <v>4</v>
      </c>
    </row>
    <row r="790" spans="1:15">
      <c r="A790" s="12" t="s">
        <v>535</v>
      </c>
      <c r="B790" s="12" t="s">
        <v>13</v>
      </c>
      <c r="C790" s="12" t="s">
        <v>12</v>
      </c>
      <c r="D790" s="12" t="s">
        <v>534</v>
      </c>
      <c r="E790" s="12" t="s">
        <v>533</v>
      </c>
      <c r="F790" s="13">
        <v>742</v>
      </c>
      <c r="G790" s="12">
        <v>91</v>
      </c>
      <c r="H790" s="12">
        <v>5035</v>
      </c>
      <c r="I790" s="12" t="s">
        <v>30</v>
      </c>
      <c r="J790" s="14" t="s">
        <v>532</v>
      </c>
      <c r="K790" s="12" t="s">
        <v>276</v>
      </c>
      <c r="L790" s="12"/>
      <c r="M790" s="25">
        <v>442.98</v>
      </c>
      <c r="N790" s="17">
        <f t="shared" si="13"/>
        <v>0.59700808625336932</v>
      </c>
      <c r="O790" s="12"/>
    </row>
    <row r="791" spans="1:15">
      <c r="A791" s="12" t="s">
        <v>1465</v>
      </c>
      <c r="B791" s="12" t="s">
        <v>13</v>
      </c>
      <c r="C791" s="12" t="s">
        <v>12</v>
      </c>
      <c r="D791" s="12" t="s">
        <v>1464</v>
      </c>
      <c r="E791" s="12"/>
      <c r="F791" s="13">
        <v>757</v>
      </c>
      <c r="G791" s="12">
        <v>84</v>
      </c>
      <c r="H791" s="12">
        <v>28</v>
      </c>
      <c r="I791" s="12" t="s">
        <v>2</v>
      </c>
      <c r="J791" s="14" t="s">
        <v>10</v>
      </c>
      <c r="K791" s="12" t="s">
        <v>31</v>
      </c>
      <c r="L791" s="12">
        <v>84</v>
      </c>
      <c r="M791" s="12">
        <v>7511.7</v>
      </c>
      <c r="N791" s="17">
        <f t="shared" si="13"/>
        <v>9.9229854689564068</v>
      </c>
      <c r="O791" s="12"/>
    </row>
    <row r="792" spans="1:15">
      <c r="A792" s="12" t="s">
        <v>255</v>
      </c>
      <c r="B792" s="12" t="s">
        <v>246</v>
      </c>
      <c r="C792" s="12" t="s">
        <v>245</v>
      </c>
      <c r="D792" s="12" t="s">
        <v>254</v>
      </c>
      <c r="E792" s="12" t="s">
        <v>253</v>
      </c>
      <c r="F792" s="13">
        <v>759</v>
      </c>
      <c r="G792" s="12" t="s">
        <v>242</v>
      </c>
      <c r="H792" s="12">
        <v>42</v>
      </c>
      <c r="I792" s="12" t="s">
        <v>2</v>
      </c>
      <c r="J792" s="14" t="s">
        <v>252</v>
      </c>
      <c r="K792" s="12" t="s">
        <v>239</v>
      </c>
      <c r="L792" s="12"/>
      <c r="M792" s="12">
        <v>2313.5100000000002</v>
      </c>
      <c r="N792" s="17">
        <f t="shared" si="13"/>
        <v>3.0481027667984191</v>
      </c>
      <c r="O792" s="12"/>
    </row>
    <row r="793" spans="1:15">
      <c r="A793" s="12" t="s">
        <v>392</v>
      </c>
      <c r="B793" s="12" t="s">
        <v>384</v>
      </c>
      <c r="C793" s="12" t="s">
        <v>383</v>
      </c>
      <c r="D793" s="12" t="s">
        <v>391</v>
      </c>
      <c r="E793" s="12" t="s">
        <v>390</v>
      </c>
      <c r="F793" s="13">
        <v>763</v>
      </c>
      <c r="G793" s="12">
        <v>91</v>
      </c>
      <c r="H793" s="12">
        <v>12632</v>
      </c>
      <c r="I793" s="12" t="s">
        <v>2</v>
      </c>
      <c r="J793" s="14" t="s">
        <v>380</v>
      </c>
      <c r="K793" s="12" t="s">
        <v>31</v>
      </c>
      <c r="L793" s="12" t="s">
        <v>287</v>
      </c>
      <c r="M793" s="12">
        <v>3236.02</v>
      </c>
      <c r="N793" s="17">
        <f t="shared" si="13"/>
        <v>4.2411795543905635</v>
      </c>
      <c r="O793" s="12"/>
    </row>
    <row r="794" spans="1:15">
      <c r="A794" s="12" t="s">
        <v>836</v>
      </c>
      <c r="B794" s="12" t="s">
        <v>13</v>
      </c>
      <c r="C794" s="12" t="s">
        <v>12</v>
      </c>
      <c r="D794" s="12" t="s">
        <v>835</v>
      </c>
      <c r="E794" s="12" t="s">
        <v>834</v>
      </c>
      <c r="F794" s="13">
        <v>771</v>
      </c>
      <c r="G794" s="12">
        <v>91</v>
      </c>
      <c r="H794" s="12">
        <v>275</v>
      </c>
      <c r="I794" s="12" t="s">
        <v>30</v>
      </c>
      <c r="J794" s="14" t="s">
        <v>13</v>
      </c>
      <c r="K794" s="12" t="s">
        <v>276</v>
      </c>
      <c r="L794" s="12"/>
      <c r="M794" s="25">
        <v>477.19</v>
      </c>
      <c r="N794" s="17">
        <f t="shared" si="13"/>
        <v>0.61892347600518804</v>
      </c>
      <c r="O794" s="12"/>
    </row>
    <row r="795" spans="1:15">
      <c r="A795" s="12" t="s">
        <v>923</v>
      </c>
      <c r="B795" s="12" t="s">
        <v>13</v>
      </c>
      <c r="C795" s="12" t="s">
        <v>12</v>
      </c>
      <c r="D795" s="12" t="s">
        <v>922</v>
      </c>
      <c r="E795" s="12"/>
      <c r="F795" s="13">
        <v>774</v>
      </c>
      <c r="G795" s="12">
        <v>91</v>
      </c>
      <c r="H795" s="12">
        <v>177</v>
      </c>
      <c r="I795" s="12" t="s">
        <v>2</v>
      </c>
      <c r="J795" s="14" t="s">
        <v>13</v>
      </c>
      <c r="K795" s="12" t="s">
        <v>276</v>
      </c>
      <c r="L795" s="12"/>
      <c r="M795" s="12">
        <v>1308.29</v>
      </c>
      <c r="N795" s="17">
        <f t="shared" si="13"/>
        <v>1.690297157622739</v>
      </c>
      <c r="O795" s="12"/>
    </row>
    <row r="796" spans="1:15">
      <c r="A796" s="12" t="s">
        <v>679</v>
      </c>
      <c r="B796" s="12" t="s">
        <v>576</v>
      </c>
      <c r="C796" s="12" t="s">
        <v>245</v>
      </c>
      <c r="D796" s="12" t="s">
        <v>678</v>
      </c>
      <c r="E796" s="12" t="s">
        <v>677</v>
      </c>
      <c r="F796" s="13">
        <v>788</v>
      </c>
      <c r="G796" s="12">
        <v>91</v>
      </c>
      <c r="H796" s="12">
        <v>498</v>
      </c>
      <c r="I796" s="12" t="s">
        <v>2</v>
      </c>
      <c r="J796" s="14" t="s">
        <v>576</v>
      </c>
      <c r="K796" s="12" t="s">
        <v>276</v>
      </c>
      <c r="L796" s="12"/>
      <c r="M796" s="12">
        <v>1252.58</v>
      </c>
      <c r="N796" s="17">
        <f t="shared" si="13"/>
        <v>1.5895685279187817</v>
      </c>
      <c r="O796" s="12"/>
    </row>
    <row r="797" spans="1:15">
      <c r="A797" s="12" t="s">
        <v>748</v>
      </c>
      <c r="B797" s="12" t="s">
        <v>747</v>
      </c>
      <c r="C797" s="12" t="s">
        <v>245</v>
      </c>
      <c r="D797" s="12" t="s">
        <v>746</v>
      </c>
      <c r="E797" s="12" t="s">
        <v>745</v>
      </c>
      <c r="F797" s="13">
        <v>791</v>
      </c>
      <c r="G797" s="12">
        <v>91</v>
      </c>
      <c r="H797" s="12">
        <v>401</v>
      </c>
      <c r="I797" s="12" t="s">
        <v>30</v>
      </c>
      <c r="J797" s="14" t="s">
        <v>744</v>
      </c>
      <c r="K797" s="12" t="s">
        <v>276</v>
      </c>
      <c r="L797" s="12"/>
      <c r="M797" s="12">
        <v>1173.28</v>
      </c>
      <c r="N797" s="17">
        <f t="shared" si="13"/>
        <v>1.4832869785082174</v>
      </c>
      <c r="O797" s="12"/>
    </row>
    <row r="798" spans="1:15">
      <c r="A798" s="12" t="s">
        <v>436</v>
      </c>
      <c r="B798" s="12" t="s">
        <v>384</v>
      </c>
      <c r="C798" s="12" t="s">
        <v>383</v>
      </c>
      <c r="D798" s="12" t="s">
        <v>435</v>
      </c>
      <c r="E798" s="12" t="s">
        <v>434</v>
      </c>
      <c r="F798" s="13">
        <v>803</v>
      </c>
      <c r="G798" s="12">
        <v>91</v>
      </c>
      <c r="H798" s="12">
        <v>10975</v>
      </c>
      <c r="I798" s="12" t="s">
        <v>2</v>
      </c>
      <c r="J798" s="14" t="s">
        <v>433</v>
      </c>
      <c r="K798" s="12" t="s">
        <v>31</v>
      </c>
      <c r="L798" s="12" t="s">
        <v>287</v>
      </c>
      <c r="M798" s="12">
        <v>2706.68</v>
      </c>
      <c r="N798" s="17">
        <f t="shared" si="13"/>
        <v>3.3707098381070981</v>
      </c>
      <c r="O798" s="12"/>
    </row>
    <row r="799" spans="1:15">
      <c r="A799" s="15" t="s">
        <v>965</v>
      </c>
      <c r="B799" s="15" t="s">
        <v>8</v>
      </c>
      <c r="C799" s="15" t="s">
        <v>7</v>
      </c>
      <c r="D799" s="15" t="s">
        <v>964</v>
      </c>
      <c r="E799" s="15" t="s">
        <v>963</v>
      </c>
      <c r="F799" s="16">
        <v>810</v>
      </c>
      <c r="G799" s="12">
        <v>91</v>
      </c>
      <c r="H799" s="12">
        <v>98</v>
      </c>
      <c r="I799" s="12" t="s">
        <v>2</v>
      </c>
      <c r="J799" s="14" t="s">
        <v>962</v>
      </c>
      <c r="K799" s="12" t="s">
        <v>276</v>
      </c>
      <c r="L799" s="12"/>
      <c r="M799" s="12">
        <v>1739.35</v>
      </c>
      <c r="N799" s="17">
        <f t="shared" si="13"/>
        <v>2.1473456790123455</v>
      </c>
      <c r="O799" s="18" t="s">
        <v>4</v>
      </c>
    </row>
    <row r="800" spans="1:15">
      <c r="A800" s="12" t="s">
        <v>949</v>
      </c>
      <c r="B800" s="12" t="s">
        <v>948</v>
      </c>
      <c r="C800" s="12" t="s">
        <v>945</v>
      </c>
      <c r="D800" s="12" t="s">
        <v>947</v>
      </c>
      <c r="E800" s="12" t="s">
        <v>946</v>
      </c>
      <c r="F800" s="13">
        <v>816</v>
      </c>
      <c r="G800" s="12">
        <v>91</v>
      </c>
      <c r="H800" s="12">
        <v>117</v>
      </c>
      <c r="I800" s="12" t="s">
        <v>30</v>
      </c>
      <c r="J800" s="14" t="s">
        <v>945</v>
      </c>
      <c r="K800" s="12" t="s">
        <v>276</v>
      </c>
      <c r="L800" s="12"/>
      <c r="M800" s="25">
        <v>1291.1300000000001</v>
      </c>
      <c r="N800" s="17">
        <f t="shared" si="13"/>
        <v>1.5822671568627453</v>
      </c>
      <c r="O800" s="12"/>
    </row>
    <row r="801" spans="1:15">
      <c r="A801" s="12" t="s">
        <v>1359</v>
      </c>
      <c r="B801" s="12" t="s">
        <v>1358</v>
      </c>
      <c r="C801" s="12" t="s">
        <v>1357</v>
      </c>
      <c r="D801" s="12" t="s">
        <v>1356</v>
      </c>
      <c r="E801" s="12" t="s">
        <v>1355</v>
      </c>
      <c r="F801" s="13">
        <v>817</v>
      </c>
      <c r="G801" s="12">
        <v>86</v>
      </c>
      <c r="H801" s="12">
        <v>74</v>
      </c>
      <c r="I801" s="12" t="s">
        <v>30</v>
      </c>
      <c r="J801" s="14" t="s">
        <v>1354</v>
      </c>
      <c r="K801" s="12" t="s">
        <v>31</v>
      </c>
      <c r="L801" s="12">
        <v>86</v>
      </c>
      <c r="M801" s="12">
        <v>974.94</v>
      </c>
      <c r="N801" s="17">
        <f t="shared" si="13"/>
        <v>1.1933170134638924</v>
      </c>
      <c r="O801" s="12" t="s">
        <v>4</v>
      </c>
    </row>
    <row r="802" spans="1:15">
      <c r="A802" s="12" t="s">
        <v>737</v>
      </c>
      <c r="B802" s="12" t="s">
        <v>734</v>
      </c>
      <c r="C802" s="12" t="s">
        <v>245</v>
      </c>
      <c r="D802" s="12" t="s">
        <v>736</v>
      </c>
      <c r="E802" s="12" t="s">
        <v>735</v>
      </c>
      <c r="F802" s="13">
        <v>818</v>
      </c>
      <c r="G802" s="12">
        <v>91</v>
      </c>
      <c r="H802" s="12">
        <v>421</v>
      </c>
      <c r="I802" s="12" t="s">
        <v>30</v>
      </c>
      <c r="J802" s="14" t="s">
        <v>734</v>
      </c>
      <c r="K802" s="12" t="s">
        <v>276</v>
      </c>
      <c r="L802" s="12"/>
      <c r="M802" s="12">
        <v>2172.27</v>
      </c>
      <c r="N802" s="17">
        <f t="shared" si="13"/>
        <v>2.6555867970660145</v>
      </c>
      <c r="O802" s="12"/>
    </row>
    <row r="803" spans="1:15">
      <c r="A803" s="12" t="s">
        <v>447</v>
      </c>
      <c r="B803" s="12" t="s">
        <v>384</v>
      </c>
      <c r="C803" s="12" t="s">
        <v>383</v>
      </c>
      <c r="D803" s="12" t="s">
        <v>446</v>
      </c>
      <c r="E803" s="12" t="s">
        <v>445</v>
      </c>
      <c r="F803" s="13">
        <v>828</v>
      </c>
      <c r="G803" s="12">
        <v>91</v>
      </c>
      <c r="H803" s="12">
        <v>10968</v>
      </c>
      <c r="I803" s="12" t="s">
        <v>2</v>
      </c>
      <c r="J803" s="14" t="s">
        <v>384</v>
      </c>
      <c r="K803" s="12" t="s">
        <v>31</v>
      </c>
      <c r="L803" s="12" t="s">
        <v>287</v>
      </c>
      <c r="M803" s="12">
        <v>2276.69</v>
      </c>
      <c r="N803" s="17">
        <f t="shared" si="13"/>
        <v>2.7496256038647342</v>
      </c>
      <c r="O803" s="24" t="s">
        <v>444</v>
      </c>
    </row>
    <row r="804" spans="1:15">
      <c r="A804" s="12" t="s">
        <v>443</v>
      </c>
      <c r="B804" s="12" t="s">
        <v>384</v>
      </c>
      <c r="C804" s="12" t="s">
        <v>383</v>
      </c>
      <c r="D804" s="12" t="s">
        <v>442</v>
      </c>
      <c r="E804" s="12" t="s">
        <v>441</v>
      </c>
      <c r="F804" s="13">
        <v>831</v>
      </c>
      <c r="G804" s="12">
        <v>91</v>
      </c>
      <c r="H804" s="12">
        <v>10969</v>
      </c>
      <c r="I804" s="12" t="s">
        <v>2</v>
      </c>
      <c r="J804" s="14" t="s">
        <v>380</v>
      </c>
      <c r="K804" s="12" t="s">
        <v>31</v>
      </c>
      <c r="L804" s="12" t="s">
        <v>287</v>
      </c>
      <c r="M804" s="12">
        <v>2867.7</v>
      </c>
      <c r="N804" s="17">
        <f t="shared" si="13"/>
        <v>3.450902527075812</v>
      </c>
      <c r="O804" s="12"/>
    </row>
    <row r="805" spans="1:15">
      <c r="A805" s="27" t="s">
        <v>814</v>
      </c>
      <c r="B805" s="27" t="s">
        <v>371</v>
      </c>
      <c r="C805" s="27" t="s">
        <v>370</v>
      </c>
      <c r="D805" s="27" t="s">
        <v>813</v>
      </c>
      <c r="E805" s="27" t="s">
        <v>812</v>
      </c>
      <c r="F805" s="28">
        <v>842</v>
      </c>
      <c r="G805" s="12">
        <v>91</v>
      </c>
      <c r="H805" s="12">
        <v>310</v>
      </c>
      <c r="I805" s="12" t="s">
        <v>2</v>
      </c>
      <c r="J805" s="14" t="s">
        <v>366</v>
      </c>
      <c r="K805" s="12" t="s">
        <v>31</v>
      </c>
      <c r="L805" s="12" t="s">
        <v>287</v>
      </c>
      <c r="M805" s="12">
        <v>1263.7</v>
      </c>
      <c r="N805" s="17">
        <f t="shared" si="13"/>
        <v>1.5008313539192399</v>
      </c>
      <c r="O805" s="33" t="s">
        <v>367</v>
      </c>
    </row>
    <row r="806" spans="1:15">
      <c r="A806" s="12" t="s">
        <v>795</v>
      </c>
      <c r="B806" s="12" t="s">
        <v>794</v>
      </c>
      <c r="C806" s="12" t="s">
        <v>245</v>
      </c>
      <c r="D806" s="12" t="s">
        <v>793</v>
      </c>
      <c r="E806" s="12" t="s">
        <v>792</v>
      </c>
      <c r="F806" s="13">
        <v>854</v>
      </c>
      <c r="G806" s="12">
        <v>91</v>
      </c>
      <c r="H806" s="12">
        <v>340</v>
      </c>
      <c r="I806" s="12" t="s">
        <v>30</v>
      </c>
      <c r="J806" s="14" t="s">
        <v>791</v>
      </c>
      <c r="K806" s="12" t="s">
        <v>276</v>
      </c>
      <c r="L806" s="12"/>
      <c r="M806" s="12">
        <v>1680.09</v>
      </c>
      <c r="N806" s="17">
        <f t="shared" si="13"/>
        <v>1.9673185011709602</v>
      </c>
      <c r="O806" s="12"/>
    </row>
    <row r="807" spans="1:15">
      <c r="A807" s="12" t="s">
        <v>426</v>
      </c>
      <c r="B807" s="12" t="s">
        <v>267</v>
      </c>
      <c r="C807" s="12" t="s">
        <v>266</v>
      </c>
      <c r="D807" s="12" t="s">
        <v>425</v>
      </c>
      <c r="E807" s="12" t="s">
        <v>424</v>
      </c>
      <c r="F807" s="13">
        <v>861</v>
      </c>
      <c r="G807" s="12">
        <v>91</v>
      </c>
      <c r="H807" s="12">
        <v>11358</v>
      </c>
      <c r="I807" s="12" t="s">
        <v>30</v>
      </c>
      <c r="J807" s="14" t="s">
        <v>293</v>
      </c>
      <c r="K807" s="12" t="s">
        <v>276</v>
      </c>
      <c r="L807" s="12"/>
      <c r="M807" s="12">
        <v>282.89999999999998</v>
      </c>
      <c r="N807" s="17">
        <f t="shared" si="13"/>
        <v>0.32857142857142857</v>
      </c>
      <c r="O807" s="12"/>
    </row>
    <row r="808" spans="1:15">
      <c r="A808" s="12" t="s">
        <v>724</v>
      </c>
      <c r="B808" s="12" t="s">
        <v>13</v>
      </c>
      <c r="C808" s="12" t="s">
        <v>12</v>
      </c>
      <c r="D808" s="12" t="s">
        <v>723</v>
      </c>
      <c r="E808" s="12"/>
      <c r="F808" s="13">
        <v>864</v>
      </c>
      <c r="G808" s="12">
        <v>91</v>
      </c>
      <c r="H808" s="12">
        <v>433</v>
      </c>
      <c r="I808" s="12" t="s">
        <v>30</v>
      </c>
      <c r="J808" s="14" t="s">
        <v>13</v>
      </c>
      <c r="K808" s="12" t="s">
        <v>276</v>
      </c>
      <c r="L808" s="12"/>
      <c r="M808" s="25">
        <v>1284.9000000000001</v>
      </c>
      <c r="N808" s="17">
        <f t="shared" si="13"/>
        <v>1.487152777777778</v>
      </c>
      <c r="O808" s="12"/>
    </row>
    <row r="809" spans="1:15">
      <c r="A809" s="12" t="s">
        <v>1063</v>
      </c>
      <c r="B809" s="12" t="s">
        <v>13</v>
      </c>
      <c r="C809" s="12" t="s">
        <v>12</v>
      </c>
      <c r="D809" s="12" t="s">
        <v>1062</v>
      </c>
      <c r="E809" s="12"/>
      <c r="F809" s="13">
        <v>867</v>
      </c>
      <c r="G809" s="12">
        <v>88</v>
      </c>
      <c r="H809" s="12">
        <v>2889</v>
      </c>
      <c r="I809" s="12" t="s">
        <v>2</v>
      </c>
      <c r="J809" s="14" t="s">
        <v>66</v>
      </c>
      <c r="K809" s="12" t="s">
        <v>31</v>
      </c>
      <c r="L809" s="12">
        <v>88</v>
      </c>
      <c r="M809" s="12">
        <v>2716.3</v>
      </c>
      <c r="N809" s="17">
        <f t="shared" si="13"/>
        <v>3.1329873125720877</v>
      </c>
      <c r="O809" s="12"/>
    </row>
    <row r="810" spans="1:15">
      <c r="A810" s="27" t="s">
        <v>981</v>
      </c>
      <c r="B810" s="27" t="s">
        <v>371</v>
      </c>
      <c r="C810" s="27" t="s">
        <v>370</v>
      </c>
      <c r="D810" s="27" t="s">
        <v>980</v>
      </c>
      <c r="E810" s="27" t="s">
        <v>979</v>
      </c>
      <c r="F810" s="28">
        <v>868</v>
      </c>
      <c r="G810" s="12">
        <v>91</v>
      </c>
      <c r="H810" s="12">
        <v>70</v>
      </c>
      <c r="I810" s="12" t="s">
        <v>2</v>
      </c>
      <c r="J810" s="14" t="s">
        <v>366</v>
      </c>
      <c r="K810" s="12" t="s">
        <v>31</v>
      </c>
      <c r="L810" s="12" t="s">
        <v>287</v>
      </c>
      <c r="M810" s="12">
        <v>1425.49</v>
      </c>
      <c r="N810" s="17">
        <f t="shared" si="13"/>
        <v>1.6422695852534561</v>
      </c>
      <c r="O810" s="33" t="s">
        <v>367</v>
      </c>
    </row>
    <row r="811" spans="1:15">
      <c r="A811" s="15" t="s">
        <v>1157</v>
      </c>
      <c r="B811" s="15" t="s">
        <v>8</v>
      </c>
      <c r="C811" s="15" t="s">
        <v>7</v>
      </c>
      <c r="D811" s="15" t="s">
        <v>1156</v>
      </c>
      <c r="E811" s="15" t="s">
        <v>1155</v>
      </c>
      <c r="F811" s="16">
        <v>877</v>
      </c>
      <c r="G811" s="12">
        <v>88</v>
      </c>
      <c r="H811" s="12">
        <v>2015</v>
      </c>
      <c r="I811" s="12" t="s">
        <v>2</v>
      </c>
      <c r="J811" s="14" t="s">
        <v>168</v>
      </c>
      <c r="K811" s="12" t="s">
        <v>31</v>
      </c>
      <c r="L811" s="12">
        <v>88</v>
      </c>
      <c r="M811" s="12">
        <v>8875.67</v>
      </c>
      <c r="N811" s="17">
        <f t="shared" ref="N811:N874" si="14">M811/F811</f>
        <v>10.120490307867732</v>
      </c>
      <c r="O811" s="18" t="s">
        <v>4</v>
      </c>
    </row>
    <row r="812" spans="1:15">
      <c r="A812" s="12" t="s">
        <v>1435</v>
      </c>
      <c r="B812" s="12" t="s">
        <v>1328</v>
      </c>
      <c r="C812" s="12" t="s">
        <v>1327</v>
      </c>
      <c r="D812" s="12" t="s">
        <v>1434</v>
      </c>
      <c r="E812" s="12" t="s">
        <v>1433</v>
      </c>
      <c r="F812" s="13">
        <v>879</v>
      </c>
      <c r="G812" s="12">
        <v>84</v>
      </c>
      <c r="H812" s="12">
        <v>60</v>
      </c>
      <c r="I812" s="12" t="s">
        <v>1255</v>
      </c>
      <c r="J812" s="14" t="s">
        <v>1432</v>
      </c>
      <c r="K812" s="12" t="s">
        <v>31</v>
      </c>
      <c r="L812" s="12">
        <v>84</v>
      </c>
      <c r="M812" s="12">
        <v>4739.0200000000004</v>
      </c>
      <c r="N812" s="17">
        <f t="shared" si="14"/>
        <v>5.3913765642775884</v>
      </c>
      <c r="O812" s="12"/>
    </row>
    <row r="813" spans="1:15">
      <c r="A813" s="12" t="s">
        <v>1226</v>
      </c>
      <c r="B813" s="12" t="s">
        <v>13</v>
      </c>
      <c r="C813" s="12" t="s">
        <v>12</v>
      </c>
      <c r="D813" s="12" t="s">
        <v>1225</v>
      </c>
      <c r="E813" s="12" t="s">
        <v>1224</v>
      </c>
      <c r="F813" s="13">
        <v>881</v>
      </c>
      <c r="G813" s="12">
        <v>88</v>
      </c>
      <c r="H813" s="12">
        <v>137</v>
      </c>
      <c r="I813" s="12" t="s">
        <v>2</v>
      </c>
      <c r="J813" s="14" t="s">
        <v>13</v>
      </c>
      <c r="K813" s="12" t="s">
        <v>31</v>
      </c>
      <c r="L813" s="12">
        <v>88</v>
      </c>
      <c r="M813" s="12">
        <v>2482.46</v>
      </c>
      <c r="N813" s="17">
        <f t="shared" si="14"/>
        <v>2.8177752553916005</v>
      </c>
      <c r="O813" s="12"/>
    </row>
    <row r="814" spans="1:15">
      <c r="A814" s="12" t="s">
        <v>722</v>
      </c>
      <c r="B814" s="12" t="s">
        <v>13</v>
      </c>
      <c r="C814" s="12" t="s">
        <v>12</v>
      </c>
      <c r="D814" s="12" t="s">
        <v>721</v>
      </c>
      <c r="E814" s="12" t="s">
        <v>720</v>
      </c>
      <c r="F814" s="13">
        <v>882</v>
      </c>
      <c r="G814" s="12">
        <v>91</v>
      </c>
      <c r="H814" s="12">
        <v>436</v>
      </c>
      <c r="I814" s="12" t="s">
        <v>2</v>
      </c>
      <c r="J814" s="14" t="s">
        <v>13</v>
      </c>
      <c r="K814" s="12" t="s">
        <v>276</v>
      </c>
      <c r="L814" s="12"/>
      <c r="M814" s="12">
        <v>1576.51</v>
      </c>
      <c r="N814" s="17">
        <f t="shared" si="14"/>
        <v>1.7874263038548752</v>
      </c>
      <c r="O814" s="12"/>
    </row>
    <row r="815" spans="1:15">
      <c r="A815" s="12" t="s">
        <v>1004</v>
      </c>
      <c r="B815" s="12" t="s">
        <v>13</v>
      </c>
      <c r="C815" s="12" t="s">
        <v>12</v>
      </c>
      <c r="D815" s="12" t="s">
        <v>1003</v>
      </c>
      <c r="E815" s="12"/>
      <c r="F815" s="13">
        <v>902</v>
      </c>
      <c r="G815" s="12">
        <v>91</v>
      </c>
      <c r="H815" s="12">
        <v>20</v>
      </c>
      <c r="I815" s="12" t="s">
        <v>30</v>
      </c>
      <c r="J815" s="14" t="s">
        <v>13</v>
      </c>
      <c r="K815" s="12" t="s">
        <v>276</v>
      </c>
      <c r="L815" s="12"/>
      <c r="M815" s="25">
        <v>430.48</v>
      </c>
      <c r="N815" s="17">
        <f t="shared" si="14"/>
        <v>0.4772505543237251</v>
      </c>
      <c r="O815" s="12"/>
    </row>
    <row r="816" spans="1:15">
      <c r="A816" s="15" t="s">
        <v>1310</v>
      </c>
      <c r="B816" s="15" t="s">
        <v>8</v>
      </c>
      <c r="C816" s="15" t="s">
        <v>7</v>
      </c>
      <c r="D816" s="15" t="s">
        <v>1309</v>
      </c>
      <c r="E816" s="15" t="s">
        <v>1308</v>
      </c>
      <c r="F816" s="16">
        <v>909</v>
      </c>
      <c r="G816" s="12">
        <v>86</v>
      </c>
      <c r="H816" s="12">
        <v>1497</v>
      </c>
      <c r="I816" s="12" t="s">
        <v>2</v>
      </c>
      <c r="J816" s="14" t="s">
        <v>1307</v>
      </c>
      <c r="K816" s="12" t="s">
        <v>31</v>
      </c>
      <c r="L816" s="12">
        <v>86</v>
      </c>
      <c r="M816" s="12">
        <v>3979.81</v>
      </c>
      <c r="N816" s="17">
        <f t="shared" si="14"/>
        <v>4.3782288228822885</v>
      </c>
      <c r="O816" s="18" t="s">
        <v>4</v>
      </c>
    </row>
    <row r="817" spans="1:15">
      <c r="A817" s="12" t="s">
        <v>2931</v>
      </c>
      <c r="B817" s="12"/>
      <c r="C817" s="12"/>
      <c r="D817" s="12"/>
      <c r="E817" s="12"/>
      <c r="F817" s="13">
        <v>911</v>
      </c>
      <c r="G817" s="12">
        <v>91</v>
      </c>
      <c r="H817" s="12">
        <v>457</v>
      </c>
      <c r="I817" s="12" t="s">
        <v>30</v>
      </c>
      <c r="J817" s="12" t="s">
        <v>2932</v>
      </c>
      <c r="K817" s="12" t="s">
        <v>276</v>
      </c>
      <c r="L817" s="12"/>
      <c r="M817" s="12">
        <v>487.92</v>
      </c>
      <c r="N817" s="17">
        <f t="shared" si="14"/>
        <v>0.53558726673984636</v>
      </c>
      <c r="O817" s="12"/>
    </row>
    <row r="818" spans="1:15">
      <c r="A818" s="12" t="s">
        <v>1095</v>
      </c>
      <c r="B818" s="12" t="s">
        <v>384</v>
      </c>
      <c r="C818" s="12" t="s">
        <v>383</v>
      </c>
      <c r="D818" s="12" t="s">
        <v>1094</v>
      </c>
      <c r="E818" s="12" t="s">
        <v>1093</v>
      </c>
      <c r="F818" s="13">
        <v>918</v>
      </c>
      <c r="G818" s="12">
        <v>88</v>
      </c>
      <c r="H818" s="12">
        <v>2786</v>
      </c>
      <c r="I818" s="12" t="s">
        <v>2</v>
      </c>
      <c r="J818" s="14" t="s">
        <v>380</v>
      </c>
      <c r="K818" s="12" t="s">
        <v>31</v>
      </c>
      <c r="L818" s="12">
        <v>88</v>
      </c>
      <c r="M818" s="12">
        <v>3196.62</v>
      </c>
      <c r="N818" s="17">
        <f t="shared" si="14"/>
        <v>3.4821568627450978</v>
      </c>
      <c r="O818" s="12"/>
    </row>
    <row r="819" spans="1:15">
      <c r="A819" s="22" t="s">
        <v>898</v>
      </c>
      <c r="B819" s="22" t="s">
        <v>40</v>
      </c>
      <c r="C819" s="22" t="s">
        <v>39</v>
      </c>
      <c r="D819" s="22" t="s">
        <v>897</v>
      </c>
      <c r="E819" s="22" t="s">
        <v>896</v>
      </c>
      <c r="F819" s="23">
        <v>925</v>
      </c>
      <c r="G819" s="12">
        <v>91</v>
      </c>
      <c r="H819" s="12">
        <v>198</v>
      </c>
      <c r="I819" s="12" t="s">
        <v>2</v>
      </c>
      <c r="J819" s="14" t="s">
        <v>272</v>
      </c>
      <c r="K819" s="12" t="s">
        <v>276</v>
      </c>
      <c r="L819" s="12"/>
      <c r="M819" s="12">
        <v>803.06</v>
      </c>
      <c r="N819" s="17">
        <f t="shared" si="14"/>
        <v>0.86817297297297291</v>
      </c>
      <c r="O819" s="24" t="s">
        <v>4</v>
      </c>
    </row>
    <row r="820" spans="1:15">
      <c r="A820" s="12" t="s">
        <v>559</v>
      </c>
      <c r="B820" s="12" t="s">
        <v>13</v>
      </c>
      <c r="C820" s="12" t="s">
        <v>12</v>
      </c>
      <c r="D820" s="12" t="s">
        <v>558</v>
      </c>
      <c r="E820" s="12"/>
      <c r="F820" s="13">
        <v>934</v>
      </c>
      <c r="G820" s="12">
        <v>91</v>
      </c>
      <c r="H820" s="12">
        <v>3151</v>
      </c>
      <c r="I820" s="12" t="s">
        <v>30</v>
      </c>
      <c r="J820" s="14" t="s">
        <v>10</v>
      </c>
      <c r="K820" s="12" t="s">
        <v>276</v>
      </c>
      <c r="L820" s="12"/>
      <c r="M820" s="25">
        <v>667.59</v>
      </c>
      <c r="N820" s="17">
        <f t="shared" si="14"/>
        <v>0.71476445396145616</v>
      </c>
      <c r="O820" s="12"/>
    </row>
    <row r="821" spans="1:15">
      <c r="A821" s="12" t="s">
        <v>29</v>
      </c>
      <c r="B821" s="12" t="s">
        <v>13</v>
      </c>
      <c r="C821" s="12" t="s">
        <v>12</v>
      </c>
      <c r="D821" s="12" t="s">
        <v>28</v>
      </c>
      <c r="E821" s="12" t="s">
        <v>27</v>
      </c>
      <c r="F821" s="13">
        <v>944</v>
      </c>
      <c r="G821" s="12" t="s">
        <v>3</v>
      </c>
      <c r="H821" s="12">
        <v>443</v>
      </c>
      <c r="I821" s="12" t="s">
        <v>2</v>
      </c>
      <c r="J821" s="14" t="s">
        <v>10</v>
      </c>
      <c r="K821" s="12" t="s">
        <v>0</v>
      </c>
      <c r="L821" s="12">
        <v>88</v>
      </c>
      <c r="M821" s="12">
        <v>3192.71</v>
      </c>
      <c r="N821" s="17">
        <f t="shared" si="14"/>
        <v>3.3821080508474575</v>
      </c>
      <c r="O821" s="12"/>
    </row>
    <row r="822" spans="1:15">
      <c r="A822" s="22" t="s">
        <v>651</v>
      </c>
      <c r="B822" s="22" t="s">
        <v>40</v>
      </c>
      <c r="C822" s="22" t="s">
        <v>39</v>
      </c>
      <c r="D822" s="22" t="s">
        <v>650</v>
      </c>
      <c r="E822" s="22" t="s">
        <v>649</v>
      </c>
      <c r="F822" s="23">
        <v>951</v>
      </c>
      <c r="G822" s="12">
        <v>91</v>
      </c>
      <c r="H822" s="12">
        <v>549</v>
      </c>
      <c r="I822" s="12" t="s">
        <v>2</v>
      </c>
      <c r="J822" s="14" t="s">
        <v>474</v>
      </c>
      <c r="K822" s="12" t="s">
        <v>276</v>
      </c>
      <c r="L822" s="12"/>
      <c r="M822" s="12">
        <v>699.9</v>
      </c>
      <c r="N822" s="17">
        <f t="shared" si="14"/>
        <v>0.73596214511041003</v>
      </c>
      <c r="O822" s="24" t="s">
        <v>4</v>
      </c>
    </row>
    <row r="823" spans="1:15">
      <c r="A823" s="12" t="s">
        <v>937</v>
      </c>
      <c r="B823" s="12" t="s">
        <v>934</v>
      </c>
      <c r="C823" s="12" t="s">
        <v>245</v>
      </c>
      <c r="D823" s="12" t="s">
        <v>936</v>
      </c>
      <c r="E823" s="12" t="s">
        <v>935</v>
      </c>
      <c r="F823" s="13">
        <v>966</v>
      </c>
      <c r="G823" s="12">
        <v>91</v>
      </c>
      <c r="H823" s="12">
        <v>153</v>
      </c>
      <c r="I823" s="12" t="s">
        <v>30</v>
      </c>
      <c r="J823" s="14" t="s">
        <v>934</v>
      </c>
      <c r="K823" s="12" t="s">
        <v>276</v>
      </c>
      <c r="L823" s="12"/>
      <c r="M823" s="12">
        <v>1331.28</v>
      </c>
      <c r="N823" s="17">
        <f t="shared" si="14"/>
        <v>1.3781366459627329</v>
      </c>
      <c r="O823" s="12"/>
    </row>
    <row r="824" spans="1:15">
      <c r="A824" s="12" t="s">
        <v>900</v>
      </c>
      <c r="B824" s="12" t="s">
        <v>13</v>
      </c>
      <c r="C824" s="12" t="s">
        <v>12</v>
      </c>
      <c r="D824" s="12" t="s">
        <v>899</v>
      </c>
      <c r="E824" s="12"/>
      <c r="F824" s="13">
        <v>968</v>
      </c>
      <c r="G824" s="12">
        <v>91</v>
      </c>
      <c r="H824" s="12">
        <v>195</v>
      </c>
      <c r="I824" s="12" t="s">
        <v>2</v>
      </c>
      <c r="J824" s="14" t="s">
        <v>13</v>
      </c>
      <c r="K824" s="12" t="s">
        <v>276</v>
      </c>
      <c r="L824" s="12"/>
      <c r="M824" s="12">
        <v>540.55999999999995</v>
      </c>
      <c r="N824" s="17">
        <f t="shared" si="14"/>
        <v>0.55842975206611567</v>
      </c>
      <c r="O824" s="12"/>
    </row>
    <row r="825" spans="1:15">
      <c r="A825" s="22" t="s">
        <v>607</v>
      </c>
      <c r="B825" s="22" t="s">
        <v>40</v>
      </c>
      <c r="C825" s="22" t="s">
        <v>39</v>
      </c>
      <c r="D825" s="22" t="s">
        <v>606</v>
      </c>
      <c r="E825" s="22" t="s">
        <v>605</v>
      </c>
      <c r="F825" s="23">
        <v>973</v>
      </c>
      <c r="G825" s="12">
        <v>91</v>
      </c>
      <c r="H825" s="12">
        <v>939</v>
      </c>
      <c r="I825" s="12" t="s">
        <v>2</v>
      </c>
      <c r="J825" s="14" t="s">
        <v>474</v>
      </c>
      <c r="K825" s="12" t="s">
        <v>276</v>
      </c>
      <c r="L825" s="12"/>
      <c r="M825" s="12">
        <v>854.65</v>
      </c>
      <c r="N825" s="17">
        <f t="shared" si="14"/>
        <v>0.87836587872559091</v>
      </c>
      <c r="O825" s="24" t="s">
        <v>4</v>
      </c>
    </row>
    <row r="826" spans="1:15">
      <c r="A826" s="12" t="s">
        <v>2334</v>
      </c>
      <c r="B826" s="12" t="s">
        <v>8</v>
      </c>
      <c r="C826" s="12" t="s">
        <v>7</v>
      </c>
      <c r="D826" s="12" t="s">
        <v>2333</v>
      </c>
      <c r="E826" s="12" t="s">
        <v>2332</v>
      </c>
      <c r="F826" s="13">
        <v>992</v>
      </c>
      <c r="G826" s="12">
        <v>40</v>
      </c>
      <c r="H826" s="12">
        <v>71</v>
      </c>
      <c r="I826" s="12" t="s">
        <v>30</v>
      </c>
      <c r="J826" s="12" t="s">
        <v>196</v>
      </c>
      <c r="K826" s="12" t="s">
        <v>31</v>
      </c>
      <c r="L826" s="12">
        <v>40</v>
      </c>
      <c r="M826" s="12">
        <v>709.92</v>
      </c>
      <c r="N826" s="17">
        <f t="shared" si="14"/>
        <v>0.71564516129032252</v>
      </c>
      <c r="O826" s="12" t="s">
        <v>4</v>
      </c>
    </row>
    <row r="827" spans="1:15">
      <c r="A827" s="22" t="s">
        <v>528</v>
      </c>
      <c r="B827" s="22" t="s">
        <v>40</v>
      </c>
      <c r="C827" s="22" t="s">
        <v>39</v>
      </c>
      <c r="D827" s="22" t="s">
        <v>527</v>
      </c>
      <c r="E827" s="22" t="s">
        <v>526</v>
      </c>
      <c r="F827" s="23">
        <v>1004</v>
      </c>
      <c r="G827" s="12">
        <v>91</v>
      </c>
      <c r="H827" s="12">
        <v>5417</v>
      </c>
      <c r="I827" s="12" t="s">
        <v>2</v>
      </c>
      <c r="J827" s="14" t="s">
        <v>272</v>
      </c>
      <c r="K827" s="12" t="s">
        <v>276</v>
      </c>
      <c r="L827" s="12"/>
      <c r="M827" s="12">
        <v>329.43</v>
      </c>
      <c r="N827" s="17">
        <f t="shared" si="14"/>
        <v>0.3281175298804781</v>
      </c>
      <c r="O827" s="24" t="s">
        <v>4</v>
      </c>
    </row>
    <row r="828" spans="1:15">
      <c r="A828" s="12" t="s">
        <v>841</v>
      </c>
      <c r="B828" s="12" t="s">
        <v>840</v>
      </c>
      <c r="C828" s="12" t="s">
        <v>245</v>
      </c>
      <c r="D828" s="12" t="s">
        <v>839</v>
      </c>
      <c r="E828" s="12" t="s">
        <v>838</v>
      </c>
      <c r="F828" s="13">
        <v>1014</v>
      </c>
      <c r="G828" s="12">
        <v>91</v>
      </c>
      <c r="H828" s="12">
        <v>268</v>
      </c>
      <c r="I828" s="12" t="s">
        <v>30</v>
      </c>
      <c r="J828" s="14" t="s">
        <v>837</v>
      </c>
      <c r="K828" s="12" t="s">
        <v>276</v>
      </c>
      <c r="L828" s="12"/>
      <c r="M828" s="12">
        <v>1323.58</v>
      </c>
      <c r="N828" s="17">
        <f t="shared" si="14"/>
        <v>1.3053057199211044</v>
      </c>
      <c r="O828" s="12"/>
    </row>
    <row r="829" spans="1:15">
      <c r="A829" s="12" t="s">
        <v>2599</v>
      </c>
      <c r="B829" s="12" t="s">
        <v>2600</v>
      </c>
      <c r="C829" s="12" t="s">
        <v>245</v>
      </c>
      <c r="D829" s="12" t="s">
        <v>2601</v>
      </c>
      <c r="E829" s="12" t="s">
        <v>2602</v>
      </c>
      <c r="F829" s="13">
        <v>1039</v>
      </c>
      <c r="G829" s="25">
        <v>88</v>
      </c>
      <c r="H829" s="25">
        <v>9</v>
      </c>
      <c r="I829" s="25" t="s">
        <v>30</v>
      </c>
      <c r="J829" s="49" t="s">
        <v>2603</v>
      </c>
      <c r="K829" s="25" t="s">
        <v>31</v>
      </c>
      <c r="L829" s="25">
        <v>88</v>
      </c>
      <c r="M829" s="25">
        <v>1415.37</v>
      </c>
      <c r="N829" s="17">
        <f t="shared" si="14"/>
        <v>1.3622425409047159</v>
      </c>
      <c r="O829" s="12"/>
    </row>
    <row r="830" spans="1:15">
      <c r="A830" s="12" t="s">
        <v>411</v>
      </c>
      <c r="B830" s="12" t="s">
        <v>384</v>
      </c>
      <c r="C830" s="12" t="s">
        <v>383</v>
      </c>
      <c r="D830" s="12" t="s">
        <v>410</v>
      </c>
      <c r="E830" s="12" t="s">
        <v>409</v>
      </c>
      <c r="F830" s="13">
        <v>1043</v>
      </c>
      <c r="G830" s="12">
        <v>91</v>
      </c>
      <c r="H830" s="12">
        <v>12624</v>
      </c>
      <c r="I830" s="12" t="s">
        <v>2</v>
      </c>
      <c r="J830" s="14" t="s">
        <v>384</v>
      </c>
      <c r="K830" s="12" t="s">
        <v>276</v>
      </c>
      <c r="L830" s="12"/>
      <c r="M830" s="12">
        <v>1149.58</v>
      </c>
      <c r="N830" s="17">
        <f t="shared" si="14"/>
        <v>1.1021860019175456</v>
      </c>
      <c r="O830" s="12"/>
    </row>
    <row r="831" spans="1:15">
      <c r="A831" s="15" t="s">
        <v>833</v>
      </c>
      <c r="B831" s="15" t="s">
        <v>8</v>
      </c>
      <c r="C831" s="15" t="s">
        <v>7</v>
      </c>
      <c r="D831" s="15" t="s">
        <v>832</v>
      </c>
      <c r="E831" s="15" t="s">
        <v>831</v>
      </c>
      <c r="F831" s="16">
        <v>1047</v>
      </c>
      <c r="G831" s="12">
        <v>91</v>
      </c>
      <c r="H831" s="12">
        <v>283</v>
      </c>
      <c r="I831" s="12" t="s">
        <v>2</v>
      </c>
      <c r="J831" s="14" t="s">
        <v>830</v>
      </c>
      <c r="K831" s="12" t="s">
        <v>31</v>
      </c>
      <c r="L831" s="12" t="s">
        <v>287</v>
      </c>
      <c r="M831" s="12">
        <v>1184.76</v>
      </c>
      <c r="N831" s="17">
        <f t="shared" si="14"/>
        <v>1.1315759312320917</v>
      </c>
      <c r="O831" s="18" t="s">
        <v>4</v>
      </c>
    </row>
    <row r="832" spans="1:15">
      <c r="A832" s="12" t="s">
        <v>944</v>
      </c>
      <c r="B832" s="12" t="s">
        <v>13</v>
      </c>
      <c r="C832" s="12" t="s">
        <v>12</v>
      </c>
      <c r="D832" s="12" t="s">
        <v>943</v>
      </c>
      <c r="E832" s="12" t="s">
        <v>942</v>
      </c>
      <c r="F832" s="44">
        <v>1050</v>
      </c>
      <c r="G832" s="12">
        <v>91</v>
      </c>
      <c r="H832" s="12">
        <v>121</v>
      </c>
      <c r="I832" s="12" t="s">
        <v>2</v>
      </c>
      <c r="J832" s="14" t="s">
        <v>13</v>
      </c>
      <c r="K832" s="12" t="s">
        <v>276</v>
      </c>
      <c r="L832" s="12"/>
      <c r="M832" s="12">
        <v>1052.3800000000001</v>
      </c>
      <c r="N832" s="17">
        <f t="shared" si="14"/>
        <v>1.0022666666666669</v>
      </c>
      <c r="O832" s="12"/>
    </row>
    <row r="833" spans="1:15">
      <c r="A833" s="12" t="s">
        <v>903</v>
      </c>
      <c r="B833" s="12" t="s">
        <v>13</v>
      </c>
      <c r="C833" s="12" t="s">
        <v>12</v>
      </c>
      <c r="D833" s="12" t="s">
        <v>902</v>
      </c>
      <c r="E833" s="12" t="s">
        <v>901</v>
      </c>
      <c r="F833" s="44">
        <v>1066</v>
      </c>
      <c r="G833" s="12">
        <v>91</v>
      </c>
      <c r="H833" s="12">
        <v>193</v>
      </c>
      <c r="I833" s="12" t="s">
        <v>2</v>
      </c>
      <c r="J833" s="14" t="s">
        <v>13</v>
      </c>
      <c r="K833" s="12" t="s">
        <v>276</v>
      </c>
      <c r="L833" s="12"/>
      <c r="M833" s="12">
        <v>2221.08</v>
      </c>
      <c r="N833" s="17">
        <f t="shared" si="14"/>
        <v>2.0835647279549718</v>
      </c>
      <c r="O833" s="12"/>
    </row>
    <row r="834" spans="1:15">
      <c r="A834" s="12" t="s">
        <v>2340</v>
      </c>
      <c r="B834" s="12" t="s">
        <v>2235</v>
      </c>
      <c r="C834" s="12" t="s">
        <v>2238</v>
      </c>
      <c r="D834" s="12" t="s">
        <v>2339</v>
      </c>
      <c r="E834" s="12" t="s">
        <v>2338</v>
      </c>
      <c r="F834" s="13">
        <v>1076</v>
      </c>
      <c r="G834" s="12">
        <v>40</v>
      </c>
      <c r="H834" s="12">
        <v>64</v>
      </c>
      <c r="I834" s="12" t="s">
        <v>30</v>
      </c>
      <c r="J834" s="14" t="s">
        <v>2235</v>
      </c>
      <c r="K834" s="12" t="s">
        <v>31</v>
      </c>
      <c r="L834" s="12">
        <v>40</v>
      </c>
      <c r="M834" s="25">
        <v>137.07</v>
      </c>
      <c r="N834" s="17">
        <f t="shared" si="14"/>
        <v>0.12738847583643123</v>
      </c>
      <c r="O834" s="12"/>
    </row>
    <row r="835" spans="1:15">
      <c r="A835" s="12" t="s">
        <v>3219</v>
      </c>
      <c r="B835" s="12" t="s">
        <v>3216</v>
      </c>
      <c r="C835" s="12" t="s">
        <v>245</v>
      </c>
      <c r="D835" s="12" t="s">
        <v>3220</v>
      </c>
      <c r="E835" s="12" t="s">
        <v>3221</v>
      </c>
      <c r="F835" s="13">
        <v>1090</v>
      </c>
      <c r="G835" s="56">
        <v>88</v>
      </c>
      <c r="H835" s="56">
        <v>123</v>
      </c>
      <c r="I835" s="56" t="s">
        <v>2</v>
      </c>
      <c r="J835" s="58" t="s">
        <v>3223</v>
      </c>
      <c r="K835" s="56" t="s">
        <v>31</v>
      </c>
      <c r="L835" s="56">
        <v>88</v>
      </c>
      <c r="M835" s="56">
        <v>2360.5300000000002</v>
      </c>
      <c r="N835" s="73">
        <f t="shared" si="14"/>
        <v>2.1656238532110095</v>
      </c>
      <c r="O835" s="12"/>
    </row>
    <row r="836" spans="1:15">
      <c r="A836" s="12" t="s">
        <v>961</v>
      </c>
      <c r="B836" s="12" t="s">
        <v>267</v>
      </c>
      <c r="C836" s="12" t="s">
        <v>266</v>
      </c>
      <c r="D836" s="12" t="s">
        <v>960</v>
      </c>
      <c r="E836" s="12" t="s">
        <v>959</v>
      </c>
      <c r="F836" s="13">
        <v>1101</v>
      </c>
      <c r="G836" s="12">
        <v>91</v>
      </c>
      <c r="H836" s="12">
        <v>99</v>
      </c>
      <c r="I836" s="12" t="s">
        <v>30</v>
      </c>
      <c r="J836" s="14" t="s">
        <v>293</v>
      </c>
      <c r="K836" s="12" t="s">
        <v>276</v>
      </c>
      <c r="L836" s="12"/>
      <c r="M836" s="12">
        <v>462.9</v>
      </c>
      <c r="N836" s="17">
        <f t="shared" si="14"/>
        <v>0.42043596730245231</v>
      </c>
      <c r="O836" s="12"/>
    </row>
    <row r="837" spans="1:15">
      <c r="A837" s="12" t="s">
        <v>26</v>
      </c>
      <c r="B837" s="12" t="s">
        <v>13</v>
      </c>
      <c r="C837" s="12" t="s">
        <v>12</v>
      </c>
      <c r="D837" s="12" t="s">
        <v>25</v>
      </c>
      <c r="E837" s="12"/>
      <c r="F837" s="44">
        <v>1102</v>
      </c>
      <c r="G837" s="12" t="s">
        <v>3</v>
      </c>
      <c r="H837" s="12">
        <v>444</v>
      </c>
      <c r="I837" s="12" t="s">
        <v>2</v>
      </c>
      <c r="J837" s="14" t="s">
        <v>10</v>
      </c>
      <c r="K837" s="12" t="s">
        <v>0</v>
      </c>
      <c r="L837" s="12">
        <v>88</v>
      </c>
      <c r="M837" s="12">
        <v>3660.74</v>
      </c>
      <c r="N837" s="17">
        <f t="shared" si="14"/>
        <v>3.321905626134301</v>
      </c>
      <c r="O837" s="12"/>
    </row>
    <row r="838" spans="1:15">
      <c r="A838" s="12" t="s">
        <v>995</v>
      </c>
      <c r="B838" s="12" t="s">
        <v>753</v>
      </c>
      <c r="C838" s="12" t="s">
        <v>752</v>
      </c>
      <c r="D838" s="12" t="s">
        <v>994</v>
      </c>
      <c r="E838" s="12" t="s">
        <v>993</v>
      </c>
      <c r="F838" s="13">
        <v>1107</v>
      </c>
      <c r="G838" s="12">
        <v>91</v>
      </c>
      <c r="H838" s="12">
        <v>51</v>
      </c>
      <c r="I838" s="12" t="s">
        <v>2</v>
      </c>
      <c r="J838" s="14" t="s">
        <v>749</v>
      </c>
      <c r="K838" s="12" t="s">
        <v>276</v>
      </c>
      <c r="L838" s="12"/>
      <c r="M838" s="12">
        <v>2536.1799999999998</v>
      </c>
      <c r="N838" s="17">
        <f t="shared" si="14"/>
        <v>2.2910388437217706</v>
      </c>
      <c r="O838" s="12"/>
    </row>
    <row r="839" spans="1:15">
      <c r="A839" s="12" t="s">
        <v>598</v>
      </c>
      <c r="B839" s="12" t="s">
        <v>13</v>
      </c>
      <c r="C839" s="12" t="s">
        <v>12</v>
      </c>
      <c r="D839" s="12" t="s">
        <v>597</v>
      </c>
      <c r="E839" s="12" t="s">
        <v>596</v>
      </c>
      <c r="F839" s="44">
        <v>1114</v>
      </c>
      <c r="G839" s="12">
        <v>91</v>
      </c>
      <c r="H839" s="12">
        <v>966</v>
      </c>
      <c r="I839" s="12" t="s">
        <v>30</v>
      </c>
      <c r="J839" s="14" t="s">
        <v>13</v>
      </c>
      <c r="K839" s="12" t="s">
        <v>276</v>
      </c>
      <c r="L839" s="12"/>
      <c r="M839" s="25">
        <v>611.66</v>
      </c>
      <c r="N839" s="17">
        <f t="shared" si="14"/>
        <v>0.54906642728904842</v>
      </c>
      <c r="O839" s="12"/>
    </row>
    <row r="840" spans="1:15">
      <c r="A840" s="15" t="s">
        <v>1382</v>
      </c>
      <c r="B840" s="15" t="s">
        <v>8</v>
      </c>
      <c r="C840" s="15" t="s">
        <v>7</v>
      </c>
      <c r="D840" s="15" t="s">
        <v>1381</v>
      </c>
      <c r="E840" s="15" t="s">
        <v>1380</v>
      </c>
      <c r="F840" s="16">
        <v>1121</v>
      </c>
      <c r="G840" s="12">
        <v>86</v>
      </c>
      <c r="H840" s="12">
        <v>31</v>
      </c>
      <c r="I840" s="12" t="s">
        <v>2</v>
      </c>
      <c r="J840" s="14" t="s">
        <v>1300</v>
      </c>
      <c r="K840" s="12" t="s">
        <v>31</v>
      </c>
      <c r="L840" s="12">
        <v>86</v>
      </c>
      <c r="M840" s="12">
        <v>3708.78</v>
      </c>
      <c r="N840" s="17">
        <f t="shared" si="14"/>
        <v>3.3084567350579843</v>
      </c>
      <c r="O840" s="18" t="s">
        <v>4</v>
      </c>
    </row>
    <row r="841" spans="1:15">
      <c r="A841" s="12" t="s">
        <v>365</v>
      </c>
      <c r="B841" s="12" t="s">
        <v>361</v>
      </c>
      <c r="C841" s="12" t="s">
        <v>364</v>
      </c>
      <c r="D841" s="12" t="s">
        <v>363</v>
      </c>
      <c r="E841" s="12" t="s">
        <v>362</v>
      </c>
      <c r="F841" s="13">
        <v>1124</v>
      </c>
      <c r="G841" s="12">
        <v>91</v>
      </c>
      <c r="H841" s="12">
        <v>13450</v>
      </c>
      <c r="I841" s="12" t="s">
        <v>30</v>
      </c>
      <c r="J841" s="14" t="s">
        <v>361</v>
      </c>
      <c r="K841" s="12" t="s">
        <v>276</v>
      </c>
      <c r="L841" s="12"/>
      <c r="M841" s="12">
        <v>1873.39</v>
      </c>
      <c r="N841" s="17">
        <f t="shared" si="14"/>
        <v>1.6667170818505339</v>
      </c>
      <c r="O841" s="12"/>
    </row>
    <row r="842" spans="1:15">
      <c r="A842" s="12" t="s">
        <v>539</v>
      </c>
      <c r="B842" s="12" t="s">
        <v>536</v>
      </c>
      <c r="C842" s="12" t="s">
        <v>245</v>
      </c>
      <c r="D842" s="12" t="s">
        <v>538</v>
      </c>
      <c r="E842" s="12" t="s">
        <v>537</v>
      </c>
      <c r="F842" s="13">
        <v>1139</v>
      </c>
      <c r="G842" s="12">
        <v>91</v>
      </c>
      <c r="H842" s="12">
        <v>4737</v>
      </c>
      <c r="I842" s="12" t="s">
        <v>30</v>
      </c>
      <c r="J842" s="14" t="s">
        <v>536</v>
      </c>
      <c r="K842" s="12" t="s">
        <v>276</v>
      </c>
      <c r="L842" s="12"/>
      <c r="M842" s="12">
        <v>1434.5</v>
      </c>
      <c r="N842" s="17">
        <f t="shared" si="14"/>
        <v>1.2594381035996489</v>
      </c>
      <c r="O842" s="12"/>
    </row>
    <row r="843" spans="1:15">
      <c r="A843" s="12" t="s">
        <v>1323</v>
      </c>
      <c r="B843" s="12" t="s">
        <v>267</v>
      </c>
      <c r="C843" s="12" t="s">
        <v>266</v>
      </c>
      <c r="D843" s="12" t="s">
        <v>1322</v>
      </c>
      <c r="E843" s="12" t="s">
        <v>1321</v>
      </c>
      <c r="F843" s="13">
        <v>1152</v>
      </c>
      <c r="G843" s="12">
        <v>86</v>
      </c>
      <c r="H843" s="12">
        <v>400</v>
      </c>
      <c r="I843" s="12" t="s">
        <v>30</v>
      </c>
      <c r="J843" s="14" t="s">
        <v>293</v>
      </c>
      <c r="K843" s="12" t="s">
        <v>31</v>
      </c>
      <c r="L843" s="12">
        <v>86</v>
      </c>
      <c r="M843" s="12">
        <v>3310.1</v>
      </c>
      <c r="N843" s="17">
        <f t="shared" si="14"/>
        <v>2.8733506944444445</v>
      </c>
      <c r="O843" s="12"/>
    </row>
    <row r="844" spans="1:15">
      <c r="A844" s="12" t="s">
        <v>1070</v>
      </c>
      <c r="B844" s="12" t="s">
        <v>13</v>
      </c>
      <c r="C844" s="12" t="s">
        <v>12</v>
      </c>
      <c r="D844" s="12" t="s">
        <v>1069</v>
      </c>
      <c r="E844" s="12"/>
      <c r="F844" s="44">
        <v>1168</v>
      </c>
      <c r="G844" s="12">
        <v>88</v>
      </c>
      <c r="H844" s="12">
        <v>2885</v>
      </c>
      <c r="I844" s="12" t="s">
        <v>2</v>
      </c>
      <c r="J844" s="14" t="s">
        <v>10</v>
      </c>
      <c r="K844" s="12" t="s">
        <v>31</v>
      </c>
      <c r="L844" s="12">
        <v>88</v>
      </c>
      <c r="M844" s="12">
        <v>4308.04</v>
      </c>
      <c r="N844" s="17">
        <f t="shared" si="14"/>
        <v>3.6883904109589043</v>
      </c>
      <c r="O844" s="12"/>
    </row>
    <row r="845" spans="1:15">
      <c r="A845" s="12" t="s">
        <v>2974</v>
      </c>
      <c r="B845" s="12" t="s">
        <v>2967</v>
      </c>
      <c r="C845" s="12" t="s">
        <v>245</v>
      </c>
      <c r="D845" s="12" t="s">
        <v>2975</v>
      </c>
      <c r="E845" s="12" t="s">
        <v>2976</v>
      </c>
      <c r="F845" s="13">
        <v>1169</v>
      </c>
      <c r="G845" s="25">
        <v>88</v>
      </c>
      <c r="H845" s="25">
        <v>104</v>
      </c>
      <c r="I845" s="25" t="s">
        <v>30</v>
      </c>
      <c r="J845" s="49" t="s">
        <v>2967</v>
      </c>
      <c r="K845" s="25" t="s">
        <v>1236</v>
      </c>
      <c r="L845" s="25" t="s">
        <v>379</v>
      </c>
      <c r="M845" s="25">
        <v>2362.2800000000002</v>
      </c>
      <c r="N845" s="17">
        <f t="shared" si="14"/>
        <v>2.0207698887938412</v>
      </c>
      <c r="O845" s="12"/>
    </row>
    <row r="846" spans="1:15">
      <c r="A846" s="12" t="s">
        <v>2188</v>
      </c>
      <c r="B846" s="12" t="s">
        <v>13</v>
      </c>
      <c r="C846" s="12" t="s">
        <v>12</v>
      </c>
      <c r="D846" s="12" t="s">
        <v>2187</v>
      </c>
      <c r="E846" s="12"/>
      <c r="F846" s="44">
        <v>1170</v>
      </c>
      <c r="G846" s="12">
        <v>40</v>
      </c>
      <c r="H846" s="12">
        <v>1074</v>
      </c>
      <c r="I846" s="12" t="s">
        <v>30</v>
      </c>
      <c r="J846" s="14" t="s">
        <v>13</v>
      </c>
      <c r="K846" s="12" t="s">
        <v>0</v>
      </c>
      <c r="L846" s="12">
        <v>40</v>
      </c>
      <c r="M846" s="25">
        <v>511.7</v>
      </c>
      <c r="N846" s="17">
        <f t="shared" si="14"/>
        <v>0.43735042735042734</v>
      </c>
      <c r="O846" s="12"/>
    </row>
    <row r="847" spans="1:15">
      <c r="A847" s="12" t="s">
        <v>483</v>
      </c>
      <c r="B847" s="12" t="s">
        <v>13</v>
      </c>
      <c r="C847" s="12" t="s">
        <v>12</v>
      </c>
      <c r="D847" s="12" t="s">
        <v>482</v>
      </c>
      <c r="E847" s="12" t="s">
        <v>481</v>
      </c>
      <c r="F847" s="44">
        <v>1197</v>
      </c>
      <c r="G847" s="12">
        <v>91</v>
      </c>
      <c r="H847" s="12">
        <v>9262</v>
      </c>
      <c r="I847" s="12" t="s">
        <v>2</v>
      </c>
      <c r="J847" s="14" t="s">
        <v>13</v>
      </c>
      <c r="K847" s="12" t="s">
        <v>276</v>
      </c>
      <c r="L847" s="12"/>
      <c r="M847" s="12">
        <v>2824.58</v>
      </c>
      <c r="N847" s="17">
        <f t="shared" si="14"/>
        <v>2.3597159565580617</v>
      </c>
      <c r="O847" s="12"/>
    </row>
    <row r="848" spans="1:15">
      <c r="A848" s="12" t="s">
        <v>1101</v>
      </c>
      <c r="B848" s="12" t="s">
        <v>312</v>
      </c>
      <c r="C848" s="12" t="s">
        <v>245</v>
      </c>
      <c r="D848" s="12" t="s">
        <v>1100</v>
      </c>
      <c r="E848" s="12" t="s">
        <v>1099</v>
      </c>
      <c r="F848" s="13">
        <v>1212</v>
      </c>
      <c r="G848" s="12">
        <v>88</v>
      </c>
      <c r="H848" s="12">
        <v>2482</v>
      </c>
      <c r="I848" s="12" t="s">
        <v>2</v>
      </c>
      <c r="J848" s="14" t="s">
        <v>226</v>
      </c>
      <c r="K848" s="12" t="s">
        <v>31</v>
      </c>
      <c r="L848" s="12">
        <v>88</v>
      </c>
      <c r="M848" s="12">
        <v>931.64</v>
      </c>
      <c r="N848" s="17">
        <f t="shared" si="14"/>
        <v>0.76867986798679866</v>
      </c>
      <c r="O848" s="12"/>
    </row>
    <row r="849" spans="1:15">
      <c r="A849" s="12" t="s">
        <v>385</v>
      </c>
      <c r="B849" s="12" t="s">
        <v>384</v>
      </c>
      <c r="C849" s="12" t="s">
        <v>383</v>
      </c>
      <c r="D849" s="12" t="s">
        <v>382</v>
      </c>
      <c r="E849" s="12" t="s">
        <v>381</v>
      </c>
      <c r="F849" s="13">
        <v>1228</v>
      </c>
      <c r="G849" s="12">
        <v>91</v>
      </c>
      <c r="H849" s="12">
        <v>12634</v>
      </c>
      <c r="I849" s="12" t="s">
        <v>2</v>
      </c>
      <c r="J849" s="14" t="s">
        <v>380</v>
      </c>
      <c r="K849" s="12" t="s">
        <v>31</v>
      </c>
      <c r="L849" s="12" t="s">
        <v>379</v>
      </c>
      <c r="M849" s="12">
        <v>3236.02</v>
      </c>
      <c r="N849" s="17">
        <f t="shared" si="14"/>
        <v>2.6351954397394137</v>
      </c>
      <c r="O849" s="12"/>
    </row>
    <row r="850" spans="1:15">
      <c r="A850" s="12" t="s">
        <v>313</v>
      </c>
      <c r="B850" s="12" t="s">
        <v>312</v>
      </c>
      <c r="C850" s="12" t="s">
        <v>245</v>
      </c>
      <c r="D850" s="12" t="s">
        <v>311</v>
      </c>
      <c r="E850" s="12" t="s">
        <v>310</v>
      </c>
      <c r="F850" s="13">
        <v>1253</v>
      </c>
      <c r="G850" s="12">
        <v>91</v>
      </c>
      <c r="H850" s="12">
        <v>16017</v>
      </c>
      <c r="I850" s="12" t="s">
        <v>2</v>
      </c>
      <c r="J850" s="14" t="s">
        <v>226</v>
      </c>
      <c r="K850" s="12" t="s">
        <v>276</v>
      </c>
      <c r="L850" s="12"/>
      <c r="M850" s="12">
        <v>1075.05</v>
      </c>
      <c r="N850" s="17">
        <f t="shared" si="14"/>
        <v>0.85798084596967272</v>
      </c>
      <c r="O850" s="12"/>
    </row>
    <row r="851" spans="1:15">
      <c r="A851" s="22" t="s">
        <v>564</v>
      </c>
      <c r="B851" s="22" t="s">
        <v>40</v>
      </c>
      <c r="C851" s="22" t="s">
        <v>39</v>
      </c>
      <c r="D851" s="22" t="s">
        <v>563</v>
      </c>
      <c r="E851" s="22" t="s">
        <v>562</v>
      </c>
      <c r="F851" s="23">
        <v>1260</v>
      </c>
      <c r="G851" s="12">
        <v>91</v>
      </c>
      <c r="H851" s="12">
        <v>3091</v>
      </c>
      <c r="I851" s="12" t="s">
        <v>2</v>
      </c>
      <c r="J851" s="14" t="s">
        <v>272</v>
      </c>
      <c r="K851" s="12" t="s">
        <v>276</v>
      </c>
      <c r="L851" s="12"/>
      <c r="M851" s="12">
        <v>735.06</v>
      </c>
      <c r="N851" s="17">
        <f t="shared" si="14"/>
        <v>0.58338095238095233</v>
      </c>
      <c r="O851" s="24" t="s">
        <v>4</v>
      </c>
    </row>
    <row r="852" spans="1:15">
      <c r="A852" s="12" t="s">
        <v>289</v>
      </c>
      <c r="B852" s="12" t="s">
        <v>13</v>
      </c>
      <c r="C852" s="12" t="s">
        <v>12</v>
      </c>
      <c r="D852" s="12" t="s">
        <v>288</v>
      </c>
      <c r="E852" s="12"/>
      <c r="F852" s="44">
        <v>1294</v>
      </c>
      <c r="G852" s="12">
        <v>91</v>
      </c>
      <c r="H852" s="12">
        <v>22807</v>
      </c>
      <c r="I852" s="12" t="s">
        <v>2</v>
      </c>
      <c r="J852" s="14" t="s">
        <v>66</v>
      </c>
      <c r="K852" s="12" t="s">
        <v>31</v>
      </c>
      <c r="L852" s="12" t="s">
        <v>287</v>
      </c>
      <c r="M852" s="12">
        <v>2295.41</v>
      </c>
      <c r="N852" s="17">
        <f t="shared" si="14"/>
        <v>1.7738871715610509</v>
      </c>
      <c r="O852" s="12"/>
    </row>
    <row r="853" spans="1:15">
      <c r="A853" s="12" t="s">
        <v>1332</v>
      </c>
      <c r="B853" s="12" t="s">
        <v>8</v>
      </c>
      <c r="C853" s="12" t="s">
        <v>7</v>
      </c>
      <c r="D853" s="12" t="s">
        <v>1331</v>
      </c>
      <c r="E853" s="12" t="s">
        <v>1330</v>
      </c>
      <c r="F853" s="13">
        <v>1304</v>
      </c>
      <c r="G853" s="12">
        <v>86</v>
      </c>
      <c r="H853" s="12">
        <v>162</v>
      </c>
      <c r="I853" s="12" t="s">
        <v>2</v>
      </c>
      <c r="J853" s="12" t="s">
        <v>1</v>
      </c>
      <c r="K853" s="12" t="s">
        <v>31</v>
      </c>
      <c r="L853" s="12">
        <v>86</v>
      </c>
      <c r="M853" s="12">
        <v>1870.29</v>
      </c>
      <c r="N853" s="17">
        <f t="shared" si="14"/>
        <v>1.434271472392638</v>
      </c>
      <c r="O853" s="12" t="s">
        <v>4</v>
      </c>
    </row>
    <row r="854" spans="1:15">
      <c r="A854" s="12" t="s">
        <v>696</v>
      </c>
      <c r="B854" s="12" t="s">
        <v>695</v>
      </c>
      <c r="C854" s="12" t="s">
        <v>245</v>
      </c>
      <c r="D854" s="12" t="s">
        <v>694</v>
      </c>
      <c r="E854" s="12" t="s">
        <v>693</v>
      </c>
      <c r="F854" s="13">
        <v>1335</v>
      </c>
      <c r="G854" s="12">
        <v>91</v>
      </c>
      <c r="H854" s="12">
        <v>462</v>
      </c>
      <c r="I854" s="12" t="s">
        <v>30</v>
      </c>
      <c r="J854" s="14" t="s">
        <v>692</v>
      </c>
      <c r="K854" s="12" t="s">
        <v>276</v>
      </c>
      <c r="L854" s="12"/>
      <c r="M854" s="12">
        <v>4224.09</v>
      </c>
      <c r="N854" s="17">
        <f t="shared" si="14"/>
        <v>3.164112359550562</v>
      </c>
      <c r="O854" s="12"/>
    </row>
    <row r="855" spans="1:15">
      <c r="A855" s="12" t="s">
        <v>2985</v>
      </c>
      <c r="B855" s="12" t="s">
        <v>695</v>
      </c>
      <c r="C855" s="12" t="s">
        <v>245</v>
      </c>
      <c r="D855" s="12" t="s">
        <v>694</v>
      </c>
      <c r="E855" s="12" t="s">
        <v>693</v>
      </c>
      <c r="F855" s="13">
        <v>1335</v>
      </c>
      <c r="G855" s="25">
        <v>91</v>
      </c>
      <c r="H855" s="25">
        <v>462</v>
      </c>
      <c r="I855" s="25" t="s">
        <v>30</v>
      </c>
      <c r="J855" s="49" t="s">
        <v>692</v>
      </c>
      <c r="K855" s="25" t="s">
        <v>276</v>
      </c>
      <c r="L855" s="25"/>
      <c r="M855" s="25">
        <v>4224.09</v>
      </c>
      <c r="N855" s="17">
        <f t="shared" si="14"/>
        <v>3.164112359550562</v>
      </c>
      <c r="O855" s="12"/>
    </row>
    <row r="856" spans="1:15">
      <c r="A856" s="27" t="s">
        <v>1012</v>
      </c>
      <c r="B856" s="27" t="s">
        <v>371</v>
      </c>
      <c r="C856" s="27" t="s">
        <v>370</v>
      </c>
      <c r="D856" s="27" t="s">
        <v>1011</v>
      </c>
      <c r="E856" s="27" t="s">
        <v>1010</v>
      </c>
      <c r="F856" s="28">
        <v>1359</v>
      </c>
      <c r="G856" s="12">
        <v>91</v>
      </c>
      <c r="H856" s="12">
        <v>18</v>
      </c>
      <c r="I856" s="12" t="s">
        <v>2</v>
      </c>
      <c r="J856" s="14" t="s">
        <v>1009</v>
      </c>
      <c r="K856" s="12" t="s">
        <v>31</v>
      </c>
      <c r="L856" s="12" t="s">
        <v>287</v>
      </c>
      <c r="M856" s="12">
        <v>1657.15</v>
      </c>
      <c r="N856" s="17">
        <f t="shared" si="14"/>
        <v>1.2193892568064755</v>
      </c>
      <c r="O856" s="33" t="s">
        <v>367</v>
      </c>
    </row>
    <row r="857" spans="1:15">
      <c r="A857" s="12" t="s">
        <v>3085</v>
      </c>
      <c r="B857" s="12" t="s">
        <v>3086</v>
      </c>
      <c r="C857" s="12" t="s">
        <v>245</v>
      </c>
      <c r="D857" s="12" t="s">
        <v>3087</v>
      </c>
      <c r="E857" s="12" t="s">
        <v>3088</v>
      </c>
      <c r="F857" s="13">
        <v>1369</v>
      </c>
      <c r="G857" s="12">
        <v>91</v>
      </c>
      <c r="H857" s="12">
        <v>409</v>
      </c>
      <c r="I857" s="12" t="s">
        <v>2</v>
      </c>
      <c r="J857" s="12" t="s">
        <v>3083</v>
      </c>
      <c r="K857" s="12" t="s">
        <v>276</v>
      </c>
      <c r="L857" s="12"/>
      <c r="M857" s="12">
        <v>1014.75</v>
      </c>
      <c r="N857" s="17">
        <f t="shared" si="14"/>
        <v>0.74123447772096418</v>
      </c>
      <c r="O857" s="12" t="s">
        <v>3084</v>
      </c>
    </row>
    <row r="858" spans="1:15">
      <c r="A858" s="25" t="s">
        <v>2966</v>
      </c>
      <c r="B858" s="25" t="s">
        <v>2967</v>
      </c>
      <c r="C858" s="25" t="s">
        <v>245</v>
      </c>
      <c r="D858" s="25" t="s">
        <v>2968</v>
      </c>
      <c r="E858" s="25" t="s">
        <v>2969</v>
      </c>
      <c r="F858" s="48">
        <v>1383</v>
      </c>
      <c r="G858" s="25">
        <v>88</v>
      </c>
      <c r="H858" s="25">
        <v>143</v>
      </c>
      <c r="I858" s="25" t="s">
        <v>30</v>
      </c>
      <c r="J858" s="49" t="s">
        <v>2970</v>
      </c>
      <c r="K858" s="25" t="s">
        <v>1236</v>
      </c>
      <c r="L858" s="25" t="s">
        <v>379</v>
      </c>
      <c r="M858" s="25">
        <v>770.74</v>
      </c>
      <c r="N858" s="17">
        <f t="shared" si="14"/>
        <v>0.557295733911786</v>
      </c>
      <c r="O858" s="12"/>
    </row>
    <row r="859" spans="1:15">
      <c r="A859" s="12" t="s">
        <v>1088</v>
      </c>
      <c r="B859" s="12" t="s">
        <v>1083</v>
      </c>
      <c r="C859" s="12" t="s">
        <v>245</v>
      </c>
      <c r="D859" s="12" t="s">
        <v>1087</v>
      </c>
      <c r="E859" s="12" t="s">
        <v>1086</v>
      </c>
      <c r="F859" s="13">
        <v>1393</v>
      </c>
      <c r="G859" s="12">
        <v>88</v>
      </c>
      <c r="H859" s="12">
        <v>2878</v>
      </c>
      <c r="I859" s="12" t="s">
        <v>2</v>
      </c>
      <c r="J859" s="14" t="s">
        <v>1085</v>
      </c>
      <c r="K859" s="12" t="s">
        <v>31</v>
      </c>
      <c r="L859" s="12">
        <v>88</v>
      </c>
      <c r="M859" s="12">
        <v>4427.04</v>
      </c>
      <c r="N859" s="17">
        <f t="shared" si="14"/>
        <v>3.1780617372577171</v>
      </c>
      <c r="O859" s="12"/>
    </row>
    <row r="860" spans="1:15">
      <c r="A860" s="12" t="s">
        <v>955</v>
      </c>
      <c r="B860" s="12" t="s">
        <v>13</v>
      </c>
      <c r="C860" s="12" t="s">
        <v>12</v>
      </c>
      <c r="D860" s="12" t="s">
        <v>954</v>
      </c>
      <c r="E860" s="12"/>
      <c r="F860" s="44">
        <v>1396</v>
      </c>
      <c r="G860" s="12">
        <v>91</v>
      </c>
      <c r="H860" s="12">
        <v>113</v>
      </c>
      <c r="I860" s="12" t="s">
        <v>30</v>
      </c>
      <c r="J860" s="14" t="s">
        <v>13</v>
      </c>
      <c r="K860" s="12" t="s">
        <v>276</v>
      </c>
      <c r="L860" s="12"/>
      <c r="M860" s="25">
        <v>697.94</v>
      </c>
      <c r="N860" s="17">
        <f t="shared" si="14"/>
        <v>0.49995702005730663</v>
      </c>
      <c r="O860" s="12"/>
    </row>
    <row r="861" spans="1:15">
      <c r="A861" s="12" t="s">
        <v>303</v>
      </c>
      <c r="B861" s="12" t="s">
        <v>13</v>
      </c>
      <c r="C861" s="12" t="s">
        <v>12</v>
      </c>
      <c r="D861" s="12" t="s">
        <v>302</v>
      </c>
      <c r="E861" s="12" t="s">
        <v>301</v>
      </c>
      <c r="F861" s="44">
        <v>1425</v>
      </c>
      <c r="G861" s="12">
        <v>91</v>
      </c>
      <c r="H861" s="12">
        <v>17121</v>
      </c>
      <c r="I861" s="12" t="s">
        <v>2</v>
      </c>
      <c r="J861" s="14" t="s">
        <v>66</v>
      </c>
      <c r="K861" s="12" t="s">
        <v>31</v>
      </c>
      <c r="L861" s="12" t="s">
        <v>287</v>
      </c>
      <c r="M861" s="12">
        <v>2286.7600000000002</v>
      </c>
      <c r="N861" s="17">
        <f t="shared" si="14"/>
        <v>1.604743859649123</v>
      </c>
      <c r="O861" s="12"/>
    </row>
    <row r="862" spans="1:15">
      <c r="A862" s="12" t="s">
        <v>3030</v>
      </c>
      <c r="B862" s="12"/>
      <c r="C862" s="12"/>
      <c r="D862" s="12"/>
      <c r="E862" s="12"/>
      <c r="F862" s="13">
        <v>1478</v>
      </c>
      <c r="G862" s="12">
        <v>91</v>
      </c>
      <c r="H862" s="12">
        <v>365</v>
      </c>
      <c r="I862" s="12" t="s">
        <v>2</v>
      </c>
      <c r="J862" s="12" t="s">
        <v>3031</v>
      </c>
      <c r="K862" s="12" t="s">
        <v>276</v>
      </c>
      <c r="L862" s="12"/>
      <c r="M862" s="12">
        <v>1284.49</v>
      </c>
      <c r="N862" s="17">
        <f t="shared" si="14"/>
        <v>0.86907307171853854</v>
      </c>
      <c r="O862" s="12" t="s">
        <v>3032</v>
      </c>
    </row>
    <row r="863" spans="1:15">
      <c r="A863" s="12" t="s">
        <v>2586</v>
      </c>
      <c r="B863" s="12" t="s">
        <v>2587</v>
      </c>
      <c r="C863" s="12" t="s">
        <v>2588</v>
      </c>
      <c r="D863" s="12" t="s">
        <v>2589</v>
      </c>
      <c r="E863" s="12" t="s">
        <v>2590</v>
      </c>
      <c r="F863" s="13">
        <v>1486</v>
      </c>
      <c r="G863" s="25">
        <v>91</v>
      </c>
      <c r="H863" s="25">
        <v>1605</v>
      </c>
      <c r="I863" s="25" t="s">
        <v>2</v>
      </c>
      <c r="J863" s="49" t="s">
        <v>2587</v>
      </c>
      <c r="K863" s="25" t="s">
        <v>276</v>
      </c>
      <c r="L863" s="25"/>
      <c r="M863" s="25">
        <v>850.11</v>
      </c>
      <c r="N863" s="17">
        <f t="shared" si="14"/>
        <v>0.57207940780619115</v>
      </c>
      <c r="O863" s="25" t="s">
        <v>2591</v>
      </c>
    </row>
    <row r="864" spans="1:15">
      <c r="A864" s="12" t="s">
        <v>667</v>
      </c>
      <c r="B864" s="12" t="s">
        <v>13</v>
      </c>
      <c r="C864" s="12" t="s">
        <v>12</v>
      </c>
      <c r="D864" s="12" t="s">
        <v>666</v>
      </c>
      <c r="E864" s="12" t="s">
        <v>665</v>
      </c>
      <c r="F864" s="44">
        <v>1488</v>
      </c>
      <c r="G864" s="12">
        <v>91</v>
      </c>
      <c r="H864" s="12">
        <v>514</v>
      </c>
      <c r="I864" s="12" t="s">
        <v>30</v>
      </c>
      <c r="J864" s="14" t="s">
        <v>664</v>
      </c>
      <c r="K864" s="12" t="s">
        <v>276</v>
      </c>
      <c r="L864" s="12"/>
      <c r="M864" s="25">
        <v>293.63</v>
      </c>
      <c r="N864" s="17">
        <f t="shared" si="14"/>
        <v>0.19733198924731182</v>
      </c>
      <c r="O864" s="12"/>
    </row>
    <row r="865" spans="1:15">
      <c r="A865" s="12" t="s">
        <v>743</v>
      </c>
      <c r="B865" s="12" t="s">
        <v>267</v>
      </c>
      <c r="C865" s="12" t="s">
        <v>266</v>
      </c>
      <c r="D865" s="12" t="s">
        <v>742</v>
      </c>
      <c r="E865" s="12" t="s">
        <v>741</v>
      </c>
      <c r="F865" s="13">
        <v>1498</v>
      </c>
      <c r="G865" s="12">
        <v>91</v>
      </c>
      <c r="H865" s="12">
        <v>408</v>
      </c>
      <c r="I865" s="12" t="s">
        <v>30</v>
      </c>
      <c r="J865" s="14" t="s">
        <v>293</v>
      </c>
      <c r="K865" s="12" t="s">
        <v>276</v>
      </c>
      <c r="L865" s="12"/>
      <c r="M865" s="12">
        <v>611.9</v>
      </c>
      <c r="N865" s="17">
        <f t="shared" si="14"/>
        <v>0.4084779706275033</v>
      </c>
      <c r="O865" s="12"/>
    </row>
    <row r="866" spans="1:15">
      <c r="A866" s="12" t="s">
        <v>1120</v>
      </c>
      <c r="B866" s="12" t="s">
        <v>384</v>
      </c>
      <c r="C866" s="12" t="s">
        <v>383</v>
      </c>
      <c r="D866" s="12" t="s">
        <v>1119</v>
      </c>
      <c r="E866" s="12" t="s">
        <v>1118</v>
      </c>
      <c r="F866" s="13">
        <v>1503</v>
      </c>
      <c r="G866" s="12">
        <v>88</v>
      </c>
      <c r="H866" s="12">
        <v>2136</v>
      </c>
      <c r="I866" s="12" t="s">
        <v>2</v>
      </c>
      <c r="J866" s="14" t="s">
        <v>384</v>
      </c>
      <c r="K866" s="12" t="s">
        <v>31</v>
      </c>
      <c r="L866" s="12">
        <v>88</v>
      </c>
      <c r="M866" s="12">
        <v>3236.02</v>
      </c>
      <c r="N866" s="17">
        <f t="shared" si="14"/>
        <v>2.1530405854956753</v>
      </c>
      <c r="O866" s="12"/>
    </row>
    <row r="867" spans="1:15">
      <c r="A867" s="12" t="s">
        <v>1262</v>
      </c>
      <c r="B867" s="12" t="s">
        <v>1261</v>
      </c>
      <c r="C867" s="12" t="s">
        <v>245</v>
      </c>
      <c r="D867" s="12" t="s">
        <v>1260</v>
      </c>
      <c r="E867" s="12" t="s">
        <v>1259</v>
      </c>
      <c r="F867" s="13">
        <v>1521</v>
      </c>
      <c r="G867" s="12">
        <v>88</v>
      </c>
      <c r="H867" s="12">
        <v>89</v>
      </c>
      <c r="I867" s="12" t="s">
        <v>2</v>
      </c>
      <c r="J867" s="14" t="s">
        <v>226</v>
      </c>
      <c r="K867" s="12" t="s">
        <v>31</v>
      </c>
      <c r="L867" s="12">
        <v>88</v>
      </c>
      <c r="M867" s="12">
        <v>3296.86</v>
      </c>
      <c r="N867" s="17">
        <f t="shared" si="14"/>
        <v>2.1675608152531232</v>
      </c>
      <c r="O867" s="12"/>
    </row>
    <row r="868" spans="1:15">
      <c r="A868" s="12" t="s">
        <v>1137</v>
      </c>
      <c r="B868" s="12" t="s">
        <v>384</v>
      </c>
      <c r="C868" s="12" t="s">
        <v>383</v>
      </c>
      <c r="D868" s="12" t="s">
        <v>1136</v>
      </c>
      <c r="E868" s="12" t="s">
        <v>1135</v>
      </c>
      <c r="F868" s="13">
        <v>1547</v>
      </c>
      <c r="G868" s="12">
        <v>88</v>
      </c>
      <c r="H868" s="12">
        <v>2131</v>
      </c>
      <c r="I868" s="12" t="s">
        <v>2</v>
      </c>
      <c r="J868" s="14" t="s">
        <v>1121</v>
      </c>
      <c r="K868" s="12" t="s">
        <v>31</v>
      </c>
      <c r="L868" s="12">
        <v>88</v>
      </c>
      <c r="M868" s="12">
        <v>3236.02</v>
      </c>
      <c r="N868" s="17">
        <f t="shared" si="14"/>
        <v>2.09180349062702</v>
      </c>
      <c r="O868" s="12"/>
    </row>
    <row r="869" spans="1:15">
      <c r="A869" s="12" t="s">
        <v>1270</v>
      </c>
      <c r="B869" s="12" t="s">
        <v>13</v>
      </c>
      <c r="C869" s="12" t="s">
        <v>12</v>
      </c>
      <c r="D869" s="12" t="s">
        <v>1269</v>
      </c>
      <c r="E869" s="12"/>
      <c r="F869" s="44">
        <v>1569</v>
      </c>
      <c r="G869" s="12">
        <v>88</v>
      </c>
      <c r="H869" s="12">
        <v>54</v>
      </c>
      <c r="I869" s="12" t="s">
        <v>2</v>
      </c>
      <c r="J869" s="14" t="s">
        <v>13</v>
      </c>
      <c r="K869" s="12" t="s">
        <v>31</v>
      </c>
      <c r="L869" s="12">
        <v>88</v>
      </c>
      <c r="M869" s="12">
        <v>11202.54</v>
      </c>
      <c r="N869" s="17">
        <f t="shared" si="14"/>
        <v>7.1399235181644363</v>
      </c>
      <c r="O869" s="12"/>
    </row>
    <row r="870" spans="1:15">
      <c r="A870" s="12" t="s">
        <v>1397</v>
      </c>
      <c r="B870" s="12" t="s">
        <v>384</v>
      </c>
      <c r="C870" s="12" t="s">
        <v>383</v>
      </c>
      <c r="D870" s="12" t="s">
        <v>1396</v>
      </c>
      <c r="E870" s="12" t="s">
        <v>1395</v>
      </c>
      <c r="F870" s="13">
        <v>1616</v>
      </c>
      <c r="G870" s="12">
        <v>84</v>
      </c>
      <c r="H870" s="12">
        <v>1530</v>
      </c>
      <c r="I870" s="12" t="s">
        <v>2</v>
      </c>
      <c r="J870" s="14" t="s">
        <v>380</v>
      </c>
      <c r="K870" s="12" t="s">
        <v>31</v>
      </c>
      <c r="L870" s="12">
        <v>84</v>
      </c>
      <c r="M870" s="12">
        <v>3852.73</v>
      </c>
      <c r="N870" s="17">
        <f t="shared" si="14"/>
        <v>2.3841150990099012</v>
      </c>
      <c r="O870" s="12"/>
    </row>
    <row r="871" spans="1:15">
      <c r="A871" s="12" t="s">
        <v>401</v>
      </c>
      <c r="B871" s="12" t="s">
        <v>384</v>
      </c>
      <c r="C871" s="12" t="s">
        <v>383</v>
      </c>
      <c r="D871" s="12" t="s">
        <v>400</v>
      </c>
      <c r="E871" s="12" t="s">
        <v>399</v>
      </c>
      <c r="F871" s="13">
        <v>1648</v>
      </c>
      <c r="G871" s="12">
        <v>91</v>
      </c>
      <c r="H871" s="12">
        <v>12628</v>
      </c>
      <c r="I871" s="12" t="s">
        <v>2</v>
      </c>
      <c r="J871" s="14" t="s">
        <v>380</v>
      </c>
      <c r="K871" s="12" t="s">
        <v>31</v>
      </c>
      <c r="L871" s="12" t="s">
        <v>287</v>
      </c>
      <c r="M871" s="12">
        <v>3537.53</v>
      </c>
      <c r="N871" s="17">
        <f t="shared" si="14"/>
        <v>2.1465594660194176</v>
      </c>
      <c r="O871" s="12"/>
    </row>
    <row r="872" spans="1:15">
      <c r="A872" s="12" t="s">
        <v>1084</v>
      </c>
      <c r="B872" s="12" t="s">
        <v>1083</v>
      </c>
      <c r="C872" s="12" t="s">
        <v>245</v>
      </c>
      <c r="D872" s="12" t="s">
        <v>1082</v>
      </c>
      <c r="E872" s="12" t="s">
        <v>1081</v>
      </c>
      <c r="F872" s="13">
        <v>1663</v>
      </c>
      <c r="G872" s="12">
        <v>88</v>
      </c>
      <c r="H872" s="12">
        <v>2879</v>
      </c>
      <c r="I872" s="12" t="s">
        <v>2</v>
      </c>
      <c r="J872" s="14" t="s">
        <v>1080</v>
      </c>
      <c r="K872" s="12" t="s">
        <v>31</v>
      </c>
      <c r="L872" s="12">
        <v>88</v>
      </c>
      <c r="M872" s="12">
        <v>3726.72</v>
      </c>
      <c r="N872" s="17">
        <f t="shared" si="14"/>
        <v>2.2409621166566445</v>
      </c>
      <c r="O872" s="12"/>
    </row>
    <row r="873" spans="1:15">
      <c r="A873" s="12" t="s">
        <v>1281</v>
      </c>
      <c r="B873" s="12" t="s">
        <v>695</v>
      </c>
      <c r="C873" s="12" t="s">
        <v>245</v>
      </c>
      <c r="D873" s="12" t="s">
        <v>1280</v>
      </c>
      <c r="E873" s="12" t="s">
        <v>1279</v>
      </c>
      <c r="F873" s="13">
        <v>1698</v>
      </c>
      <c r="G873" s="12">
        <v>88</v>
      </c>
      <c r="H873" s="12">
        <v>31</v>
      </c>
      <c r="I873" s="12" t="s">
        <v>2</v>
      </c>
      <c r="J873" s="14" t="s">
        <v>692</v>
      </c>
      <c r="K873" s="12" t="s">
        <v>31</v>
      </c>
      <c r="L873" s="12" t="s">
        <v>379</v>
      </c>
      <c r="M873" s="12">
        <v>3659.17</v>
      </c>
      <c r="N873" s="17">
        <f t="shared" si="14"/>
        <v>2.1549882214369847</v>
      </c>
      <c r="O873" s="12" t="s">
        <v>294</v>
      </c>
    </row>
    <row r="874" spans="1:15">
      <c r="A874" s="12" t="s">
        <v>1124</v>
      </c>
      <c r="B874" s="12" t="s">
        <v>384</v>
      </c>
      <c r="C874" s="12" t="s">
        <v>383</v>
      </c>
      <c r="D874" s="12" t="s">
        <v>1123</v>
      </c>
      <c r="E874" s="12" t="s">
        <v>1122</v>
      </c>
      <c r="F874" s="13">
        <v>1723</v>
      </c>
      <c r="G874" s="12">
        <v>88</v>
      </c>
      <c r="H874" s="12">
        <v>2135</v>
      </c>
      <c r="I874" s="12" t="s">
        <v>2</v>
      </c>
      <c r="J874" s="14" t="s">
        <v>1121</v>
      </c>
      <c r="K874" s="12" t="s">
        <v>31</v>
      </c>
      <c r="L874" s="12">
        <v>71</v>
      </c>
      <c r="M874" s="12">
        <v>3606.04</v>
      </c>
      <c r="N874" s="17">
        <f t="shared" si="14"/>
        <v>2.0928845037724897</v>
      </c>
      <c r="O874" s="12"/>
    </row>
    <row r="875" spans="1:15">
      <c r="A875" s="12" t="s">
        <v>3082</v>
      </c>
      <c r="B875" s="12" t="s">
        <v>13</v>
      </c>
      <c r="C875" s="12" t="s">
        <v>12</v>
      </c>
      <c r="D875" s="12" t="s">
        <v>3081</v>
      </c>
      <c r="E875" s="12"/>
      <c r="F875" s="13">
        <v>1742</v>
      </c>
      <c r="G875" s="12">
        <v>84</v>
      </c>
      <c r="H875" s="12">
        <v>15</v>
      </c>
      <c r="I875" s="12" t="s">
        <v>2</v>
      </c>
      <c r="J875" s="12" t="s">
        <v>1604</v>
      </c>
      <c r="K875" s="12" t="s">
        <v>31</v>
      </c>
      <c r="L875" s="12">
        <v>84</v>
      </c>
      <c r="M875" s="12">
        <v>19132.5</v>
      </c>
      <c r="N875" s="17">
        <f t="shared" ref="N875:N931" si="15">M875/F875</f>
        <v>10.983065442020665</v>
      </c>
      <c r="O875" s="12"/>
    </row>
    <row r="876" spans="1:15">
      <c r="A876" s="15" t="s">
        <v>1320</v>
      </c>
      <c r="B876" s="15" t="s">
        <v>8</v>
      </c>
      <c r="C876" s="15" t="s">
        <v>7</v>
      </c>
      <c r="D876" s="15" t="s">
        <v>1319</v>
      </c>
      <c r="E876" s="15" t="s">
        <v>1318</v>
      </c>
      <c r="F876" s="16">
        <v>1806</v>
      </c>
      <c r="G876" s="12">
        <v>86</v>
      </c>
      <c r="H876" s="12">
        <v>802</v>
      </c>
      <c r="I876" s="12" t="s">
        <v>2</v>
      </c>
      <c r="J876" s="14" t="s">
        <v>1</v>
      </c>
      <c r="K876" s="12" t="s">
        <v>31</v>
      </c>
      <c r="L876" s="12">
        <v>86</v>
      </c>
      <c r="M876" s="12">
        <v>880.34</v>
      </c>
      <c r="N876" s="17">
        <f t="shared" si="15"/>
        <v>0.48745293466223699</v>
      </c>
      <c r="O876" s="18" t="s">
        <v>4</v>
      </c>
    </row>
    <row r="877" spans="1:15">
      <c r="A877" s="12" t="s">
        <v>398</v>
      </c>
      <c r="B877" s="12" t="s">
        <v>384</v>
      </c>
      <c r="C877" s="12" t="s">
        <v>383</v>
      </c>
      <c r="D877" s="12" t="s">
        <v>397</v>
      </c>
      <c r="E877" s="12" t="s">
        <v>396</v>
      </c>
      <c r="F877" s="13">
        <v>1875</v>
      </c>
      <c r="G877" s="12">
        <v>91</v>
      </c>
      <c r="H877" s="12">
        <v>12630</v>
      </c>
      <c r="I877" s="12" t="s">
        <v>2</v>
      </c>
      <c r="J877" s="14" t="s">
        <v>380</v>
      </c>
      <c r="K877" s="12" t="s">
        <v>31</v>
      </c>
      <c r="L877" s="12">
        <v>88</v>
      </c>
      <c r="M877" s="12">
        <v>3236.02</v>
      </c>
      <c r="N877" s="17">
        <f t="shared" si="15"/>
        <v>1.7258773333333333</v>
      </c>
      <c r="O877" s="12"/>
    </row>
    <row r="878" spans="1:15">
      <c r="A878" s="12" t="s">
        <v>69</v>
      </c>
      <c r="B878" s="12" t="s">
        <v>13</v>
      </c>
      <c r="C878" s="12" t="s">
        <v>12</v>
      </c>
      <c r="D878" s="12" t="s">
        <v>68</v>
      </c>
      <c r="E878" s="12"/>
      <c r="F878" s="44">
        <v>1894</v>
      </c>
      <c r="G878" s="12" t="s">
        <v>67</v>
      </c>
      <c r="H878" s="12">
        <v>2509</v>
      </c>
      <c r="I878" s="12" t="s">
        <v>2</v>
      </c>
      <c r="J878" s="14" t="s">
        <v>66</v>
      </c>
      <c r="K878" s="12" t="s">
        <v>31</v>
      </c>
      <c r="L878" s="12">
        <v>71</v>
      </c>
      <c r="M878" s="12">
        <v>3021.87</v>
      </c>
      <c r="N878" s="17">
        <f t="shared" si="15"/>
        <v>1.5954963041182681</v>
      </c>
      <c r="O878" s="12"/>
    </row>
    <row r="879" spans="1:15">
      <c r="A879" s="15" t="s">
        <v>1379</v>
      </c>
      <c r="B879" s="15" t="s">
        <v>8</v>
      </c>
      <c r="C879" s="15" t="s">
        <v>7</v>
      </c>
      <c r="D879" s="15" t="s">
        <v>1378</v>
      </c>
      <c r="E879" s="15" t="s">
        <v>1377</v>
      </c>
      <c r="F879" s="16">
        <v>1929</v>
      </c>
      <c r="G879" s="12">
        <v>86</v>
      </c>
      <c r="H879" s="12">
        <v>33</v>
      </c>
      <c r="I879" s="12" t="s">
        <v>2</v>
      </c>
      <c r="J879" s="14" t="s">
        <v>1300</v>
      </c>
      <c r="K879" s="12" t="s">
        <v>31</v>
      </c>
      <c r="L879" s="12">
        <v>86</v>
      </c>
      <c r="M879" s="12">
        <v>5034.68</v>
      </c>
      <c r="N879" s="17">
        <f t="shared" si="15"/>
        <v>2.6099948159668225</v>
      </c>
      <c r="O879" s="18" t="s">
        <v>4</v>
      </c>
    </row>
    <row r="880" spans="1:15">
      <c r="A880" s="12" t="s">
        <v>1131</v>
      </c>
      <c r="B880" s="12" t="s">
        <v>384</v>
      </c>
      <c r="C880" s="12" t="s">
        <v>383</v>
      </c>
      <c r="D880" s="12" t="s">
        <v>1130</v>
      </c>
      <c r="E880" s="12" t="s">
        <v>1129</v>
      </c>
      <c r="F880" s="13">
        <v>1952</v>
      </c>
      <c r="G880" s="12">
        <v>88</v>
      </c>
      <c r="H880" s="12">
        <v>2133</v>
      </c>
      <c r="I880" s="12" t="s">
        <v>2</v>
      </c>
      <c r="J880" s="14" t="s">
        <v>1125</v>
      </c>
      <c r="K880" s="12" t="s">
        <v>31</v>
      </c>
      <c r="L880" s="12" t="s">
        <v>287</v>
      </c>
      <c r="M880" s="12">
        <v>3299.4</v>
      </c>
      <c r="N880" s="17">
        <f t="shared" si="15"/>
        <v>1.690266393442623</v>
      </c>
      <c r="O880" s="12"/>
    </row>
    <row r="881" spans="1:15">
      <c r="A881" s="12" t="s">
        <v>1140</v>
      </c>
      <c r="B881" s="12" t="s">
        <v>384</v>
      </c>
      <c r="C881" s="12" t="s">
        <v>383</v>
      </c>
      <c r="D881" s="12" t="s">
        <v>1139</v>
      </c>
      <c r="E881" s="12" t="s">
        <v>1138</v>
      </c>
      <c r="F881" s="13">
        <v>2024</v>
      </c>
      <c r="G881" s="12">
        <v>88</v>
      </c>
      <c r="H881" s="12">
        <v>2130</v>
      </c>
      <c r="I881" s="12" t="s">
        <v>2</v>
      </c>
      <c r="J881" s="14" t="s">
        <v>1121</v>
      </c>
      <c r="K881" s="12" t="s">
        <v>31</v>
      </c>
      <c r="L881" s="12">
        <v>88</v>
      </c>
      <c r="M881" s="12">
        <v>3977.78</v>
      </c>
      <c r="N881" s="17">
        <f t="shared" si="15"/>
        <v>1.9653063241106721</v>
      </c>
      <c r="O881" s="12"/>
    </row>
    <row r="882" spans="1:15">
      <c r="A882" s="12" t="s">
        <v>389</v>
      </c>
      <c r="B882" s="12" t="s">
        <v>384</v>
      </c>
      <c r="C882" s="12" t="s">
        <v>383</v>
      </c>
      <c r="D882" s="12" t="s">
        <v>388</v>
      </c>
      <c r="E882" s="12" t="s">
        <v>387</v>
      </c>
      <c r="F882" s="13">
        <v>2072</v>
      </c>
      <c r="G882" s="12">
        <v>91</v>
      </c>
      <c r="H882" s="12">
        <v>12633</v>
      </c>
      <c r="I882" s="12" t="s">
        <v>2</v>
      </c>
      <c r="J882" s="14" t="s">
        <v>386</v>
      </c>
      <c r="K882" s="12" t="s">
        <v>31</v>
      </c>
      <c r="L882" s="12">
        <v>88</v>
      </c>
      <c r="M882" s="12">
        <v>3236.02</v>
      </c>
      <c r="N882" s="17">
        <f t="shared" si="15"/>
        <v>1.5617857142857143</v>
      </c>
      <c r="O882" s="12"/>
    </row>
    <row r="883" spans="1:15">
      <c r="A883" s="12" t="s">
        <v>395</v>
      </c>
      <c r="B883" s="12" t="s">
        <v>384</v>
      </c>
      <c r="C883" s="12" t="s">
        <v>383</v>
      </c>
      <c r="D883" s="12" t="s">
        <v>394</v>
      </c>
      <c r="E883" s="12" t="s">
        <v>393</v>
      </c>
      <c r="F883" s="13">
        <v>2079</v>
      </c>
      <c r="G883" s="12">
        <v>91</v>
      </c>
      <c r="H883" s="12">
        <v>12631</v>
      </c>
      <c r="I883" s="12" t="s">
        <v>2</v>
      </c>
      <c r="J883" s="14" t="s">
        <v>380</v>
      </c>
      <c r="K883" s="12" t="s">
        <v>31</v>
      </c>
      <c r="L883" s="12" t="s">
        <v>287</v>
      </c>
      <c r="M883" s="12">
        <v>3299.4</v>
      </c>
      <c r="N883" s="17">
        <f t="shared" si="15"/>
        <v>1.587012987012987</v>
      </c>
      <c r="O883" s="12"/>
    </row>
    <row r="884" spans="1:15">
      <c r="A884" s="12" t="s">
        <v>1313</v>
      </c>
      <c r="B884" s="12" t="s">
        <v>384</v>
      </c>
      <c r="C884" s="12" t="s">
        <v>383</v>
      </c>
      <c r="D884" s="12" t="s">
        <v>1312</v>
      </c>
      <c r="E884" s="12" t="s">
        <v>1311</v>
      </c>
      <c r="F884" s="13">
        <v>2089</v>
      </c>
      <c r="G884" s="12">
        <v>86</v>
      </c>
      <c r="H884" s="12">
        <v>1345</v>
      </c>
      <c r="I884" s="12" t="s">
        <v>2</v>
      </c>
      <c r="J884" s="14" t="s">
        <v>384</v>
      </c>
      <c r="K884" s="12" t="s">
        <v>31</v>
      </c>
      <c r="L884" s="12">
        <v>86</v>
      </c>
      <c r="M884" s="12">
        <v>5057.03</v>
      </c>
      <c r="N884" s="17">
        <f t="shared" si="15"/>
        <v>2.4207898516036379</v>
      </c>
      <c r="O884" s="12"/>
    </row>
    <row r="885" spans="1:15">
      <c r="A885" s="12" t="s">
        <v>429</v>
      </c>
      <c r="B885" s="12" t="s">
        <v>384</v>
      </c>
      <c r="C885" s="12" t="s">
        <v>383</v>
      </c>
      <c r="D885" s="12" t="s">
        <v>428</v>
      </c>
      <c r="E885" s="12" t="s">
        <v>427</v>
      </c>
      <c r="F885" s="13">
        <v>2109</v>
      </c>
      <c r="G885" s="12">
        <v>91</v>
      </c>
      <c r="H885" s="12">
        <v>10977</v>
      </c>
      <c r="I885" s="12" t="s">
        <v>2</v>
      </c>
      <c r="J885" s="14" t="s">
        <v>380</v>
      </c>
      <c r="K885" s="12" t="s">
        <v>31</v>
      </c>
      <c r="L885" s="12" t="s">
        <v>287</v>
      </c>
      <c r="M885" s="12">
        <v>8543.16</v>
      </c>
      <c r="N885" s="17">
        <f t="shared" si="15"/>
        <v>4.0508108108108107</v>
      </c>
      <c r="O885" s="12"/>
    </row>
    <row r="886" spans="1:15">
      <c r="A886" s="12" t="s">
        <v>790</v>
      </c>
      <c r="B886" s="12" t="s">
        <v>787</v>
      </c>
      <c r="C886" s="12" t="s">
        <v>245</v>
      </c>
      <c r="D886" s="12" t="s">
        <v>789</v>
      </c>
      <c r="E886" s="12" t="s">
        <v>788</v>
      </c>
      <c r="F886" s="13">
        <v>2139</v>
      </c>
      <c r="G886" s="12">
        <v>91</v>
      </c>
      <c r="H886" s="12">
        <v>342</v>
      </c>
      <c r="I886" s="12" t="s">
        <v>30</v>
      </c>
      <c r="J886" s="14" t="s">
        <v>787</v>
      </c>
      <c r="K886" s="12" t="s">
        <v>276</v>
      </c>
      <c r="L886" s="12"/>
      <c r="M886" s="25">
        <v>482.66</v>
      </c>
      <c r="N886" s="17">
        <f t="shared" si="15"/>
        <v>0.22564749883122956</v>
      </c>
      <c r="O886" s="12"/>
    </row>
    <row r="887" spans="1:15">
      <c r="A887" s="12" t="s">
        <v>408</v>
      </c>
      <c r="B887" s="12" t="s">
        <v>384</v>
      </c>
      <c r="C887" s="12" t="s">
        <v>383</v>
      </c>
      <c r="D887" s="12" t="s">
        <v>407</v>
      </c>
      <c r="E887" s="12" t="s">
        <v>406</v>
      </c>
      <c r="F887" s="13">
        <v>2262</v>
      </c>
      <c r="G887" s="12">
        <v>91</v>
      </c>
      <c r="H887" s="12">
        <v>12625</v>
      </c>
      <c r="I887" s="12" t="s">
        <v>2</v>
      </c>
      <c r="J887" s="14" t="s">
        <v>405</v>
      </c>
      <c r="K887" s="12" t="s">
        <v>276</v>
      </c>
      <c r="L887" s="12"/>
      <c r="M887" s="12">
        <v>2067.02</v>
      </c>
      <c r="N887" s="17">
        <f t="shared" si="15"/>
        <v>0.91380194518125557</v>
      </c>
      <c r="O887" s="12"/>
    </row>
    <row r="888" spans="1:15" ht="15.75">
      <c r="A888" s="56" t="s">
        <v>3094</v>
      </c>
      <c r="B888" s="56" t="s">
        <v>3095</v>
      </c>
      <c r="C888" s="56" t="s">
        <v>3096</v>
      </c>
      <c r="D888" s="56" t="s">
        <v>3097</v>
      </c>
      <c r="E888" s="12"/>
      <c r="F888" s="48">
        <v>2288</v>
      </c>
      <c r="G888" s="61" t="s">
        <v>3098</v>
      </c>
      <c r="H888" s="62">
        <v>8803</v>
      </c>
      <c r="I888" s="62" t="s">
        <v>1255</v>
      </c>
      <c r="J888" s="61" t="s">
        <v>3095</v>
      </c>
      <c r="K888" s="63">
        <v>52373</v>
      </c>
      <c r="L888" s="61" t="s">
        <v>3098</v>
      </c>
      <c r="M888" s="64">
        <v>339.15</v>
      </c>
      <c r="N888" s="17">
        <f t="shared" si="15"/>
        <v>0.14822989510489509</v>
      </c>
      <c r="O888" s="12" t="s">
        <v>3099</v>
      </c>
    </row>
    <row r="889" spans="1:15">
      <c r="A889" s="12" t="s">
        <v>1073</v>
      </c>
      <c r="B889" s="12" t="s">
        <v>13</v>
      </c>
      <c r="C889" s="12" t="s">
        <v>12</v>
      </c>
      <c r="D889" s="12" t="s">
        <v>1072</v>
      </c>
      <c r="E889" s="12"/>
      <c r="F889" s="44">
        <v>2321</v>
      </c>
      <c r="G889" s="12">
        <v>88</v>
      </c>
      <c r="H889" s="12">
        <v>2884</v>
      </c>
      <c r="I889" s="12" t="s">
        <v>30</v>
      </c>
      <c r="J889" s="14" t="s">
        <v>1071</v>
      </c>
      <c r="K889" s="12" t="s">
        <v>31</v>
      </c>
      <c r="L889" s="12">
        <v>88</v>
      </c>
      <c r="M889" s="12">
        <v>2998.09</v>
      </c>
      <c r="N889" s="17">
        <f t="shared" si="15"/>
        <v>1.291723395088324</v>
      </c>
      <c r="O889" s="12"/>
    </row>
    <row r="890" spans="1:15">
      <c r="A890" s="12" t="s">
        <v>1128</v>
      </c>
      <c r="B890" s="12" t="s">
        <v>384</v>
      </c>
      <c r="C890" s="12" t="s">
        <v>383</v>
      </c>
      <c r="D890" s="12" t="s">
        <v>1127</v>
      </c>
      <c r="E890" s="12" t="s">
        <v>1126</v>
      </c>
      <c r="F890" s="13">
        <v>2447</v>
      </c>
      <c r="G890" s="12">
        <v>88</v>
      </c>
      <c r="H890" s="12">
        <v>2134</v>
      </c>
      <c r="I890" s="12" t="s">
        <v>2</v>
      </c>
      <c r="J890" s="14" t="s">
        <v>1125</v>
      </c>
      <c r="K890" s="12" t="s">
        <v>31</v>
      </c>
      <c r="L890" s="12" t="s">
        <v>379</v>
      </c>
      <c r="M890" s="12">
        <v>3606.04</v>
      </c>
      <c r="N890" s="17">
        <f t="shared" si="15"/>
        <v>1.4736575398447078</v>
      </c>
      <c r="O890" s="12"/>
    </row>
    <row r="891" spans="1:15">
      <c r="A891" s="12" t="s">
        <v>701</v>
      </c>
      <c r="B891" s="12" t="s">
        <v>700</v>
      </c>
      <c r="C891" s="12" t="s">
        <v>245</v>
      </c>
      <c r="D891" s="12" t="s">
        <v>699</v>
      </c>
      <c r="E891" s="12" t="s">
        <v>698</v>
      </c>
      <c r="F891" s="13">
        <v>2468</v>
      </c>
      <c r="G891" s="12">
        <v>91</v>
      </c>
      <c r="H891" s="12">
        <v>461</v>
      </c>
      <c r="I891" s="12" t="s">
        <v>30</v>
      </c>
      <c r="J891" s="14" t="s">
        <v>697</v>
      </c>
      <c r="K891" s="12" t="s">
        <v>276</v>
      </c>
      <c r="L891" s="12"/>
      <c r="M891" s="12">
        <v>2023.96</v>
      </c>
      <c r="N891" s="17">
        <f t="shared" si="15"/>
        <v>0.82008103727714754</v>
      </c>
      <c r="O891" s="12"/>
    </row>
    <row r="892" spans="1:15">
      <c r="A892" s="12" t="s">
        <v>1752</v>
      </c>
      <c r="B892" s="12" t="s">
        <v>13</v>
      </c>
      <c r="C892" s="12" t="s">
        <v>12</v>
      </c>
      <c r="D892" s="12" t="s">
        <v>1751</v>
      </c>
      <c r="E892" s="12" t="s">
        <v>1750</v>
      </c>
      <c r="F892" s="44">
        <v>2554</v>
      </c>
      <c r="G892" s="12">
        <v>71</v>
      </c>
      <c r="H892" s="12">
        <v>2763</v>
      </c>
      <c r="I892" s="12" t="s">
        <v>1255</v>
      </c>
      <c r="J892" s="14" t="s">
        <v>13</v>
      </c>
      <c r="K892" s="12" t="s">
        <v>31</v>
      </c>
      <c r="L892" s="12">
        <v>71</v>
      </c>
      <c r="M892" s="12">
        <v>6117.2</v>
      </c>
      <c r="N892" s="17">
        <f t="shared" si="15"/>
        <v>2.395144870790916</v>
      </c>
      <c r="O892" s="12"/>
    </row>
    <row r="893" spans="1:15">
      <c r="A893" s="56" t="s">
        <v>3073</v>
      </c>
      <c r="B893" s="12"/>
      <c r="C893" s="12"/>
      <c r="D893" s="12"/>
      <c r="E893" s="12"/>
      <c r="F893" s="13">
        <v>2557</v>
      </c>
      <c r="G893" s="56" t="s">
        <v>3074</v>
      </c>
      <c r="H893" s="56">
        <v>5897</v>
      </c>
      <c r="I893" s="56" t="s">
        <v>2</v>
      </c>
      <c r="J893" s="58" t="s">
        <v>3075</v>
      </c>
      <c r="K893" s="56" t="s">
        <v>239</v>
      </c>
      <c r="L893" s="12"/>
      <c r="M893" s="56">
        <v>3934.09</v>
      </c>
      <c r="N893" s="17">
        <f t="shared" si="15"/>
        <v>1.5385569026202581</v>
      </c>
      <c r="O893" s="12"/>
    </row>
    <row r="894" spans="1:15">
      <c r="A894" s="12" t="s">
        <v>2872</v>
      </c>
      <c r="B894" s="12" t="s">
        <v>469</v>
      </c>
      <c r="C894" s="12" t="s">
        <v>2588</v>
      </c>
      <c r="D894" s="12" t="s">
        <v>2873</v>
      </c>
      <c r="E894" s="12" t="s">
        <v>2874</v>
      </c>
      <c r="F894" s="13">
        <v>2584</v>
      </c>
      <c r="G894" s="12">
        <v>91</v>
      </c>
      <c r="H894" s="12">
        <v>9824</v>
      </c>
      <c r="I894" s="12" t="s">
        <v>2</v>
      </c>
      <c r="J894" s="12" t="s">
        <v>469</v>
      </c>
      <c r="K894" s="12" t="s">
        <v>276</v>
      </c>
      <c r="L894" s="12"/>
      <c r="M894" s="12">
        <v>8937.91</v>
      </c>
      <c r="N894" s="17">
        <f t="shared" si="15"/>
        <v>3.4589434984520122</v>
      </c>
      <c r="O894" s="12"/>
    </row>
    <row r="895" spans="1:15">
      <c r="A895" s="12" t="s">
        <v>1134</v>
      </c>
      <c r="B895" s="12" t="s">
        <v>384</v>
      </c>
      <c r="C895" s="12" t="s">
        <v>383</v>
      </c>
      <c r="D895" s="12" t="s">
        <v>1133</v>
      </c>
      <c r="E895" s="12" t="s">
        <v>1132</v>
      </c>
      <c r="F895" s="13">
        <v>2695</v>
      </c>
      <c r="G895" s="12">
        <v>88</v>
      </c>
      <c r="H895" s="12">
        <v>2132</v>
      </c>
      <c r="I895" s="12" t="s">
        <v>2</v>
      </c>
      <c r="J895" s="14" t="s">
        <v>1121</v>
      </c>
      <c r="K895" s="12" t="s">
        <v>31</v>
      </c>
      <c r="L895" s="12" t="s">
        <v>287</v>
      </c>
      <c r="M895" s="12">
        <v>3606.04</v>
      </c>
      <c r="N895" s="17">
        <f t="shared" si="15"/>
        <v>1.3380482374768088</v>
      </c>
      <c r="O895" s="12"/>
    </row>
    <row r="896" spans="1:15">
      <c r="A896" s="12" t="s">
        <v>1460</v>
      </c>
      <c r="B896" s="12" t="s">
        <v>1413</v>
      </c>
      <c r="C896" s="12" t="s">
        <v>757</v>
      </c>
      <c r="D896" s="12" t="s">
        <v>1459</v>
      </c>
      <c r="E896" s="12" t="s">
        <v>1458</v>
      </c>
      <c r="F896" s="13">
        <v>2703</v>
      </c>
      <c r="G896" s="12">
        <v>84</v>
      </c>
      <c r="H896" s="12">
        <v>36</v>
      </c>
      <c r="I896" s="12" t="s">
        <v>2</v>
      </c>
      <c r="J896" s="14" t="s">
        <v>996</v>
      </c>
      <c r="K896" s="12" t="s">
        <v>31</v>
      </c>
      <c r="L896" s="12">
        <v>84</v>
      </c>
      <c r="M896" s="12">
        <v>7554.6</v>
      </c>
      <c r="N896" s="17">
        <f t="shared" si="15"/>
        <v>2.7948945615982241</v>
      </c>
      <c r="O896" s="12"/>
    </row>
    <row r="897" spans="1:15">
      <c r="A897" s="12" t="s">
        <v>1098</v>
      </c>
      <c r="B897" s="12" t="s">
        <v>13</v>
      </c>
      <c r="C897" s="12" t="s">
        <v>12</v>
      </c>
      <c r="D897" s="12" t="s">
        <v>1097</v>
      </c>
      <c r="E897" s="12" t="s">
        <v>1096</v>
      </c>
      <c r="F897" s="44">
        <v>2792</v>
      </c>
      <c r="G897" s="12">
        <v>88</v>
      </c>
      <c r="H897" s="12">
        <v>2775</v>
      </c>
      <c r="I897" s="12" t="s">
        <v>2</v>
      </c>
      <c r="J897" s="14" t="s">
        <v>66</v>
      </c>
      <c r="K897" s="12" t="s">
        <v>31</v>
      </c>
      <c r="L897" s="12">
        <v>88</v>
      </c>
      <c r="M897" s="12">
        <v>2944.04</v>
      </c>
      <c r="N897" s="17">
        <f t="shared" si="15"/>
        <v>1.0544555873925501</v>
      </c>
      <c r="O897" s="12"/>
    </row>
    <row r="898" spans="1:15">
      <c r="A898" s="12" t="s">
        <v>1463</v>
      </c>
      <c r="B898" s="12" t="s">
        <v>1413</v>
      </c>
      <c r="C898" s="12" t="s">
        <v>757</v>
      </c>
      <c r="D898" s="12" t="s">
        <v>1462</v>
      </c>
      <c r="E898" s="12" t="s">
        <v>1461</v>
      </c>
      <c r="F898" s="13">
        <v>2952</v>
      </c>
      <c r="G898" s="12">
        <v>84</v>
      </c>
      <c r="H898" s="12">
        <v>35</v>
      </c>
      <c r="I898" s="12" t="s">
        <v>2</v>
      </c>
      <c r="J898" s="14" t="s">
        <v>996</v>
      </c>
      <c r="K898" s="12" t="s">
        <v>31</v>
      </c>
      <c r="L898" s="12">
        <v>84</v>
      </c>
      <c r="M898" s="12">
        <v>10409.379999999999</v>
      </c>
      <c r="N898" s="17">
        <f t="shared" si="15"/>
        <v>3.5262127371273708</v>
      </c>
      <c r="O898" s="12"/>
    </row>
    <row r="899" spans="1:15">
      <c r="A899" s="12" t="s">
        <v>1400</v>
      </c>
      <c r="B899" s="12" t="s">
        <v>384</v>
      </c>
      <c r="C899" s="12" t="s">
        <v>383</v>
      </c>
      <c r="D899" s="12" t="s">
        <v>1399</v>
      </c>
      <c r="E899" s="12" t="s">
        <v>1398</v>
      </c>
      <c r="F899" s="13">
        <v>2972</v>
      </c>
      <c r="G899" s="12">
        <v>84</v>
      </c>
      <c r="H899" s="12">
        <v>1529</v>
      </c>
      <c r="I899" s="12" t="s">
        <v>2</v>
      </c>
      <c r="J899" s="14" t="s">
        <v>384</v>
      </c>
      <c r="K899" s="12" t="s">
        <v>31</v>
      </c>
      <c r="L899" s="12">
        <v>84</v>
      </c>
      <c r="M899" s="12">
        <v>4044.6</v>
      </c>
      <c r="N899" s="17">
        <f t="shared" si="15"/>
        <v>1.3609017496635263</v>
      </c>
      <c r="O899" s="12"/>
    </row>
    <row r="900" spans="1:15">
      <c r="A900" s="22" t="s">
        <v>1025</v>
      </c>
      <c r="B900" s="22" t="s">
        <v>40</v>
      </c>
      <c r="C900" s="22" t="s">
        <v>39</v>
      </c>
      <c r="D900" s="22" t="s">
        <v>1024</v>
      </c>
      <c r="E900" s="22" t="s">
        <v>1023</v>
      </c>
      <c r="F900" s="23">
        <v>3101</v>
      </c>
      <c r="G900" s="12">
        <v>91</v>
      </c>
      <c r="H900" s="12">
        <v>8</v>
      </c>
      <c r="I900" s="12" t="s">
        <v>2</v>
      </c>
      <c r="J900" s="14" t="s">
        <v>272</v>
      </c>
      <c r="K900" s="12" t="s">
        <v>276</v>
      </c>
      <c r="L900" s="12"/>
      <c r="M900" s="12">
        <v>695.21</v>
      </c>
      <c r="N900" s="17">
        <f t="shared" si="15"/>
        <v>0.22418897129958079</v>
      </c>
      <c r="O900" s="24" t="s">
        <v>4</v>
      </c>
    </row>
    <row r="901" spans="1:15">
      <c r="A901" s="12" t="s">
        <v>1406</v>
      </c>
      <c r="B901" s="12" t="s">
        <v>384</v>
      </c>
      <c r="C901" s="12" t="s">
        <v>383</v>
      </c>
      <c r="D901" s="12" t="s">
        <v>1405</v>
      </c>
      <c r="E901" s="12" t="s">
        <v>1404</v>
      </c>
      <c r="F901" s="13">
        <v>3203</v>
      </c>
      <c r="G901" s="12">
        <v>84</v>
      </c>
      <c r="H901" s="12">
        <v>1425</v>
      </c>
      <c r="I901" s="12" t="s">
        <v>2</v>
      </c>
      <c r="J901" s="14" t="s">
        <v>384</v>
      </c>
      <c r="K901" s="12" t="s">
        <v>31</v>
      </c>
      <c r="L901" s="12">
        <v>84</v>
      </c>
      <c r="M901" s="12">
        <v>4044.6</v>
      </c>
      <c r="N901" s="17">
        <f t="shared" si="15"/>
        <v>1.2627536684358414</v>
      </c>
      <c r="O901" s="12"/>
    </row>
    <row r="902" spans="1:15">
      <c r="A902" s="12" t="s">
        <v>3115</v>
      </c>
      <c r="B902" s="12"/>
      <c r="C902" s="12" t="s">
        <v>3119</v>
      </c>
      <c r="D902" s="12"/>
      <c r="E902" s="12"/>
      <c r="F902" s="48">
        <v>3599</v>
      </c>
      <c r="G902" s="12" t="s">
        <v>242</v>
      </c>
      <c r="H902" s="12">
        <v>22</v>
      </c>
      <c r="I902" s="12" t="s">
        <v>2</v>
      </c>
      <c r="J902" s="12" t="s">
        <v>3114</v>
      </c>
      <c r="K902" s="12" t="s">
        <v>239</v>
      </c>
      <c r="L902" s="12"/>
      <c r="M902" s="12">
        <v>1942.84</v>
      </c>
      <c r="N902" s="17">
        <f t="shared" si="15"/>
        <v>0.53982772992497918</v>
      </c>
      <c r="O902" s="12" t="s">
        <v>3116</v>
      </c>
    </row>
    <row r="903" spans="1:15">
      <c r="A903" s="12" t="s">
        <v>1403</v>
      </c>
      <c r="B903" s="12" t="s">
        <v>384</v>
      </c>
      <c r="C903" s="12" t="s">
        <v>383</v>
      </c>
      <c r="D903" s="12" t="s">
        <v>1402</v>
      </c>
      <c r="E903" s="12" t="s">
        <v>1401</v>
      </c>
      <c r="F903" s="13">
        <v>3680</v>
      </c>
      <c r="G903" s="12">
        <v>84</v>
      </c>
      <c r="H903" s="12">
        <v>1426</v>
      </c>
      <c r="I903" s="12" t="s">
        <v>2</v>
      </c>
      <c r="J903" s="14" t="s">
        <v>384</v>
      </c>
      <c r="K903" s="12" t="s">
        <v>31</v>
      </c>
      <c r="L903" s="12">
        <v>84</v>
      </c>
      <c r="M903" s="12">
        <v>4044.6</v>
      </c>
      <c r="N903" s="17">
        <f t="shared" si="15"/>
        <v>1.0990760869565217</v>
      </c>
      <c r="O903" s="12"/>
    </row>
    <row r="904" spans="1:15">
      <c r="A904" s="12" t="s">
        <v>2604</v>
      </c>
      <c r="B904" s="12" t="s">
        <v>2605</v>
      </c>
      <c r="C904" s="12" t="s">
        <v>245</v>
      </c>
      <c r="D904" s="12" t="s">
        <v>2606</v>
      </c>
      <c r="E904" s="12" t="s">
        <v>2607</v>
      </c>
      <c r="F904" s="13">
        <v>3842</v>
      </c>
      <c r="G904" s="25">
        <v>88</v>
      </c>
      <c r="H904" s="25">
        <v>42</v>
      </c>
      <c r="I904" s="25" t="s">
        <v>30</v>
      </c>
      <c r="J904" s="49" t="s">
        <v>2608</v>
      </c>
      <c r="K904" s="25" t="s">
        <v>1236</v>
      </c>
      <c r="L904" s="25" t="s">
        <v>379</v>
      </c>
      <c r="M904" s="25">
        <v>5365.18</v>
      </c>
      <c r="N904" s="17">
        <f t="shared" si="15"/>
        <v>1.3964549713690786</v>
      </c>
      <c r="O904" s="12"/>
    </row>
    <row r="905" spans="1:15">
      <c r="A905" s="12" t="s">
        <v>912</v>
      </c>
      <c r="B905" s="12" t="s">
        <v>13</v>
      </c>
      <c r="C905" s="12" t="s">
        <v>12</v>
      </c>
      <c r="D905" s="12" t="s">
        <v>911</v>
      </c>
      <c r="E905" s="12" t="s">
        <v>910</v>
      </c>
      <c r="F905" s="44">
        <v>4215</v>
      </c>
      <c r="G905" s="12">
        <v>91</v>
      </c>
      <c r="H905" s="12">
        <v>181</v>
      </c>
      <c r="I905" s="12" t="s">
        <v>30</v>
      </c>
      <c r="J905" s="14" t="s">
        <v>13</v>
      </c>
      <c r="K905" s="12" t="s">
        <v>276</v>
      </c>
      <c r="L905" s="12"/>
      <c r="M905" s="25">
        <v>543.24</v>
      </c>
      <c r="N905" s="17">
        <f t="shared" si="15"/>
        <v>0.12888256227758008</v>
      </c>
      <c r="O905" s="12"/>
    </row>
    <row r="906" spans="1:15">
      <c r="A906" s="56" t="s">
        <v>3052</v>
      </c>
      <c r="B906" s="12"/>
      <c r="C906" s="12"/>
      <c r="D906" s="12"/>
      <c r="E906" s="12"/>
      <c r="F906" s="13">
        <v>4231</v>
      </c>
      <c r="G906" s="56">
        <v>91</v>
      </c>
      <c r="H906" s="56">
        <v>20234</v>
      </c>
      <c r="I906" s="56" t="s">
        <v>2</v>
      </c>
      <c r="J906" s="58" t="s">
        <v>3053</v>
      </c>
      <c r="K906" s="56" t="s">
        <v>276</v>
      </c>
      <c r="L906" s="56"/>
      <c r="M906" s="56">
        <v>19739.72</v>
      </c>
      <c r="N906" s="17">
        <f t="shared" si="15"/>
        <v>4.6654975183171832</v>
      </c>
      <c r="O906" s="56" t="s">
        <v>3054</v>
      </c>
    </row>
    <row r="907" spans="1:15">
      <c r="A907" s="12" t="s">
        <v>1471</v>
      </c>
      <c r="B907" s="12" t="s">
        <v>1328</v>
      </c>
      <c r="C907" s="12" t="s">
        <v>1327</v>
      </c>
      <c r="D907" s="12" t="s">
        <v>1470</v>
      </c>
      <c r="E907" s="12" t="s">
        <v>1469</v>
      </c>
      <c r="F907" s="13">
        <v>4320</v>
      </c>
      <c r="G907" s="12">
        <v>84</v>
      </c>
      <c r="H907" s="12">
        <v>17</v>
      </c>
      <c r="I907" s="12" t="s">
        <v>2</v>
      </c>
      <c r="J907" s="14" t="s">
        <v>1432</v>
      </c>
      <c r="K907" s="12" t="s">
        <v>31</v>
      </c>
      <c r="L907" s="12">
        <v>84</v>
      </c>
      <c r="M907" s="12">
        <v>56914.7</v>
      </c>
      <c r="N907" s="17">
        <f t="shared" si="15"/>
        <v>13.174699074074073</v>
      </c>
      <c r="O907" s="26"/>
    </row>
    <row r="908" spans="1:15">
      <c r="A908" s="15" t="s">
        <v>1394</v>
      </c>
      <c r="B908" s="15" t="s">
        <v>8</v>
      </c>
      <c r="C908" s="15" t="s">
        <v>7</v>
      </c>
      <c r="D908" s="15" t="s">
        <v>1393</v>
      </c>
      <c r="E908" s="15" t="s">
        <v>1392</v>
      </c>
      <c r="F908" s="16">
        <v>4383</v>
      </c>
      <c r="G908" s="12">
        <v>86</v>
      </c>
      <c r="H908" s="12">
        <v>5</v>
      </c>
      <c r="I908" s="12" t="s">
        <v>2</v>
      </c>
      <c r="J908" s="14" t="s">
        <v>1300</v>
      </c>
      <c r="K908" s="12" t="s">
        <v>31</v>
      </c>
      <c r="L908" s="12">
        <v>86</v>
      </c>
      <c r="M908" s="12">
        <v>4150.78</v>
      </c>
      <c r="N908" s="17">
        <f t="shared" si="15"/>
        <v>0.94701802418434855</v>
      </c>
      <c r="O908" s="18" t="s">
        <v>4</v>
      </c>
    </row>
    <row r="909" spans="1:15">
      <c r="A909" s="12" t="s">
        <v>850</v>
      </c>
      <c r="B909" s="12" t="s">
        <v>849</v>
      </c>
      <c r="C909" s="12" t="s">
        <v>245</v>
      </c>
      <c r="D909" s="12" t="s">
        <v>848</v>
      </c>
      <c r="E909" s="12" t="s">
        <v>847</v>
      </c>
      <c r="F909" s="13">
        <v>4647</v>
      </c>
      <c r="G909" s="12">
        <v>91</v>
      </c>
      <c r="H909" s="12">
        <v>261</v>
      </c>
      <c r="I909" s="12" t="s">
        <v>845</v>
      </c>
      <c r="J909" s="12"/>
      <c r="K909" s="12" t="s">
        <v>276</v>
      </c>
      <c r="L909" s="12"/>
      <c r="M909" s="12">
        <v>1818.43</v>
      </c>
      <c r="N909" s="17">
        <f t="shared" si="15"/>
        <v>0.39131267484398535</v>
      </c>
      <c r="O909" s="12" t="s">
        <v>846</v>
      </c>
    </row>
    <row r="910" spans="1:15">
      <c r="A910" s="12" t="s">
        <v>1451</v>
      </c>
      <c r="B910" s="12" t="s">
        <v>1413</v>
      </c>
      <c r="C910" s="12" t="s">
        <v>757</v>
      </c>
      <c r="D910" s="12" t="s">
        <v>1450</v>
      </c>
      <c r="E910" s="12" t="s">
        <v>1449</v>
      </c>
      <c r="F910" s="13">
        <v>5330</v>
      </c>
      <c r="G910" s="12">
        <v>84</v>
      </c>
      <c r="H910" s="12">
        <v>49</v>
      </c>
      <c r="I910" s="12" t="s">
        <v>2</v>
      </c>
      <c r="J910" s="14" t="s">
        <v>1448</v>
      </c>
      <c r="K910" s="12" t="s">
        <v>31</v>
      </c>
      <c r="L910" s="12">
        <v>84</v>
      </c>
      <c r="M910" s="12">
        <v>5481.22</v>
      </c>
      <c r="N910" s="17">
        <f t="shared" si="15"/>
        <v>1.0283714821763603</v>
      </c>
      <c r="O910" s="12"/>
    </row>
    <row r="911" spans="1:15">
      <c r="A911" s="25" t="s">
        <v>2977</v>
      </c>
      <c r="B911" s="12"/>
      <c r="C911" s="12"/>
      <c r="D911" s="12"/>
      <c r="E911" s="12"/>
      <c r="F911" s="13">
        <v>5491</v>
      </c>
      <c r="G911" s="25">
        <v>88</v>
      </c>
      <c r="H911" s="25">
        <v>230</v>
      </c>
      <c r="I911" s="25" t="s">
        <v>30</v>
      </c>
      <c r="J911" s="49" t="s">
        <v>2967</v>
      </c>
      <c r="K911" s="25" t="s">
        <v>1236</v>
      </c>
      <c r="L911" s="25" t="s">
        <v>379</v>
      </c>
      <c r="M911" s="25">
        <v>1667.06</v>
      </c>
      <c r="N911" s="17">
        <f t="shared" si="15"/>
        <v>0.30359861591695503</v>
      </c>
      <c r="O911" s="12"/>
    </row>
    <row r="912" spans="1:15">
      <c r="A912" s="12" t="s">
        <v>2888</v>
      </c>
      <c r="B912" s="12"/>
      <c r="C912" s="12"/>
      <c r="D912" s="12"/>
      <c r="E912" s="12"/>
      <c r="F912" s="13">
        <v>5764</v>
      </c>
      <c r="G912" s="12">
        <v>75</v>
      </c>
      <c r="H912" s="12">
        <v>4614</v>
      </c>
      <c r="I912" s="12" t="s">
        <v>2</v>
      </c>
      <c r="J912" s="12" t="s">
        <v>2889</v>
      </c>
      <c r="K912" s="12" t="s">
        <v>1236</v>
      </c>
      <c r="L912" s="12">
        <v>11</v>
      </c>
      <c r="M912" s="12">
        <v>4334.32</v>
      </c>
      <c r="N912" s="17">
        <f t="shared" si="15"/>
        <v>0.7519639139486467</v>
      </c>
      <c r="O912" s="12"/>
    </row>
    <row r="913" spans="1:19">
      <c r="A913" s="12" t="s">
        <v>928</v>
      </c>
      <c r="B913" s="12" t="s">
        <v>927</v>
      </c>
      <c r="C913" s="12" t="s">
        <v>245</v>
      </c>
      <c r="D913" s="12" t="s">
        <v>926</v>
      </c>
      <c r="E913" s="12" t="s">
        <v>925</v>
      </c>
      <c r="F913" s="13">
        <v>5911</v>
      </c>
      <c r="G913" s="12">
        <v>91</v>
      </c>
      <c r="H913" s="12">
        <v>176</v>
      </c>
      <c r="I913" s="12" t="s">
        <v>2</v>
      </c>
      <c r="J913" s="14" t="s">
        <v>924</v>
      </c>
      <c r="K913" s="12" t="s">
        <v>276</v>
      </c>
      <c r="L913" s="12"/>
      <c r="M913" s="12">
        <v>4789.2700000000004</v>
      </c>
      <c r="N913" s="17">
        <f t="shared" si="15"/>
        <v>0.81023007951277282</v>
      </c>
      <c r="O913" s="12"/>
    </row>
    <row r="914" spans="1:19">
      <c r="A914" s="15" t="s">
        <v>1391</v>
      </c>
      <c r="B914" s="15" t="s">
        <v>8</v>
      </c>
      <c r="C914" s="15" t="s">
        <v>7</v>
      </c>
      <c r="D914" s="15" t="s">
        <v>1390</v>
      </c>
      <c r="E914" s="15" t="s">
        <v>1389</v>
      </c>
      <c r="F914" s="16">
        <v>6267</v>
      </c>
      <c r="G914" s="12">
        <v>86</v>
      </c>
      <c r="H914" s="12">
        <v>18</v>
      </c>
      <c r="I914" s="12" t="s">
        <v>2</v>
      </c>
      <c r="J914" s="14" t="s">
        <v>1</v>
      </c>
      <c r="K914" s="12" t="s">
        <v>31</v>
      </c>
      <c r="L914" s="12">
        <v>86</v>
      </c>
      <c r="M914" s="12">
        <v>3708.78</v>
      </c>
      <c r="N914" s="17">
        <f t="shared" si="15"/>
        <v>0.59179511728099576</v>
      </c>
      <c r="O914" s="18" t="s">
        <v>4</v>
      </c>
    </row>
    <row r="915" spans="1:19">
      <c r="A915" s="12" t="s">
        <v>941</v>
      </c>
      <c r="B915" s="12" t="s">
        <v>938</v>
      </c>
      <c r="C915" s="12" t="s">
        <v>245</v>
      </c>
      <c r="D915" s="12" t="s">
        <v>940</v>
      </c>
      <c r="E915" s="12" t="s">
        <v>939</v>
      </c>
      <c r="F915" s="13">
        <v>6381</v>
      </c>
      <c r="G915" s="12">
        <v>91</v>
      </c>
      <c r="H915" s="12">
        <v>123</v>
      </c>
      <c r="I915" s="12" t="s">
        <v>30</v>
      </c>
      <c r="J915" s="14" t="s">
        <v>938</v>
      </c>
      <c r="K915" s="12" t="s">
        <v>276</v>
      </c>
      <c r="L915" s="12"/>
      <c r="M915" s="12">
        <v>1976.91</v>
      </c>
      <c r="N915" s="17">
        <f t="shared" si="15"/>
        <v>0.30981194170192761</v>
      </c>
      <c r="O915" s="12"/>
    </row>
    <row r="916" spans="1:19">
      <c r="A916" s="56" t="s">
        <v>3071</v>
      </c>
      <c r="B916" s="12"/>
      <c r="C916" s="12" t="s">
        <v>245</v>
      </c>
      <c r="D916" s="12"/>
      <c r="E916" s="12"/>
      <c r="F916" s="13">
        <v>6767</v>
      </c>
      <c r="G916" s="56">
        <v>91</v>
      </c>
      <c r="H916" s="56">
        <v>20327</v>
      </c>
      <c r="I916" s="56" t="s">
        <v>2</v>
      </c>
      <c r="J916" s="58" t="s">
        <v>3072</v>
      </c>
      <c r="K916" s="56" t="s">
        <v>276</v>
      </c>
      <c r="L916" s="12"/>
      <c r="M916" s="56">
        <v>13400.55</v>
      </c>
      <c r="N916" s="17">
        <f t="shared" si="15"/>
        <v>1.9802792965863749</v>
      </c>
      <c r="O916" s="56" t="s">
        <v>3054</v>
      </c>
    </row>
    <row r="917" spans="1:19">
      <c r="A917" s="12" t="s">
        <v>1054</v>
      </c>
      <c r="B917" s="12" t="s">
        <v>13</v>
      </c>
      <c r="C917" s="12" t="s">
        <v>12</v>
      </c>
      <c r="D917" s="12" t="s">
        <v>1053</v>
      </c>
      <c r="E917" s="12" t="s">
        <v>1052</v>
      </c>
      <c r="F917" s="44">
        <v>6779</v>
      </c>
      <c r="G917" s="12">
        <v>88</v>
      </c>
      <c r="H917" s="12">
        <v>3002</v>
      </c>
      <c r="I917" s="12" t="s">
        <v>2</v>
      </c>
      <c r="J917" s="14" t="s">
        <v>66</v>
      </c>
      <c r="K917" s="12" t="s">
        <v>31</v>
      </c>
      <c r="L917" s="12">
        <v>88</v>
      </c>
      <c r="M917" s="12">
        <v>14675.48</v>
      </c>
      <c r="N917" s="17">
        <f t="shared" si="15"/>
        <v>2.1648443723263018</v>
      </c>
      <c r="O917" s="12"/>
    </row>
    <row r="918" spans="1:19">
      <c r="A918" s="12" t="s">
        <v>2596</v>
      </c>
      <c r="B918" s="12" t="s">
        <v>840</v>
      </c>
      <c r="C918" s="12" t="s">
        <v>245</v>
      </c>
      <c r="D918" s="12" t="s">
        <v>2597</v>
      </c>
      <c r="E918" s="12" t="s">
        <v>2598</v>
      </c>
      <c r="F918" s="13">
        <v>8918</v>
      </c>
      <c r="G918" s="25">
        <v>88</v>
      </c>
      <c r="H918" s="25">
        <v>45</v>
      </c>
      <c r="I918" s="25" t="s">
        <v>2</v>
      </c>
      <c r="J918" s="49" t="s">
        <v>837</v>
      </c>
      <c r="K918" s="25" t="s">
        <v>31</v>
      </c>
      <c r="L918" s="25">
        <v>88</v>
      </c>
      <c r="M918" s="25">
        <v>3428.8</v>
      </c>
      <c r="N918" s="17">
        <f t="shared" si="15"/>
        <v>0.38448082529715183</v>
      </c>
      <c r="O918" s="12"/>
    </row>
    <row r="919" spans="1:19">
      <c r="A919" s="12" t="s">
        <v>1503</v>
      </c>
      <c r="B919" s="12" t="s">
        <v>1502</v>
      </c>
      <c r="C919" s="12" t="s">
        <v>245</v>
      </c>
      <c r="D919" s="12" t="s">
        <v>1501</v>
      </c>
      <c r="E919" s="12" t="s">
        <v>1500</v>
      </c>
      <c r="F919" s="13">
        <v>9800</v>
      </c>
      <c r="G919" s="12">
        <v>82</v>
      </c>
      <c r="H919" s="12">
        <v>12</v>
      </c>
      <c r="I919" s="12" t="s">
        <v>2</v>
      </c>
      <c r="J919" s="14" t="s">
        <v>1499</v>
      </c>
      <c r="K919" s="12" t="s">
        <v>31</v>
      </c>
      <c r="L919" s="12">
        <v>82</v>
      </c>
      <c r="M919" s="12">
        <v>4050.26</v>
      </c>
      <c r="N919" s="17">
        <f t="shared" si="15"/>
        <v>0.41329183673469388</v>
      </c>
      <c r="O919" s="12"/>
    </row>
    <row r="920" spans="1:19">
      <c r="A920" s="12" t="s">
        <v>3120</v>
      </c>
      <c r="B920" s="12" t="s">
        <v>3121</v>
      </c>
      <c r="C920" s="12" t="s">
        <v>916</v>
      </c>
      <c r="D920" s="12"/>
      <c r="E920" s="12"/>
      <c r="F920" s="13">
        <v>10959</v>
      </c>
      <c r="G920" s="12" t="s">
        <v>242</v>
      </c>
      <c r="H920" s="12">
        <v>2</v>
      </c>
      <c r="I920" s="12" t="s">
        <v>2</v>
      </c>
      <c r="J920" s="12" t="s">
        <v>3122</v>
      </c>
      <c r="K920" s="12" t="s">
        <v>239</v>
      </c>
      <c r="L920" s="12"/>
      <c r="M920" s="12">
        <v>13899.2</v>
      </c>
      <c r="N920" s="17">
        <f t="shared" si="15"/>
        <v>1.2682909024546036</v>
      </c>
      <c r="O920" s="12" t="s">
        <v>3123</v>
      </c>
    </row>
    <row r="921" spans="1:19">
      <c r="A921" s="12" t="s">
        <v>891</v>
      </c>
      <c r="B921" s="12" t="s">
        <v>892</v>
      </c>
      <c r="C921" s="12" t="s">
        <v>891</v>
      </c>
      <c r="D921" s="12" t="s">
        <v>890</v>
      </c>
      <c r="E921" s="12" t="s">
        <v>889</v>
      </c>
      <c r="F921" s="13">
        <v>12964</v>
      </c>
      <c r="G921" s="12">
        <v>91</v>
      </c>
      <c r="H921" s="12">
        <v>205</v>
      </c>
      <c r="I921" s="12" t="s">
        <v>30</v>
      </c>
      <c r="J921" s="14" t="s">
        <v>888</v>
      </c>
      <c r="K921" s="12" t="s">
        <v>276</v>
      </c>
      <c r="L921" s="12"/>
      <c r="M921" s="12">
        <v>12470.48</v>
      </c>
      <c r="N921" s="17">
        <f t="shared" si="15"/>
        <v>0.96193150262264726</v>
      </c>
      <c r="O921" s="12"/>
    </row>
    <row r="922" spans="1:19">
      <c r="A922" s="12" t="s">
        <v>1334</v>
      </c>
      <c r="B922" s="12" t="s">
        <v>13</v>
      </c>
      <c r="C922" s="12" t="s">
        <v>12</v>
      </c>
      <c r="D922" s="12" t="s">
        <v>1333</v>
      </c>
      <c r="E922" s="12"/>
      <c r="F922" s="44">
        <v>13909</v>
      </c>
      <c r="G922" s="12">
        <v>86</v>
      </c>
      <c r="H922" s="12">
        <v>160</v>
      </c>
      <c r="I922" s="12" t="s">
        <v>2</v>
      </c>
      <c r="J922" s="14" t="s">
        <v>10</v>
      </c>
      <c r="K922" s="12" t="s">
        <v>31</v>
      </c>
      <c r="L922" s="12">
        <v>86</v>
      </c>
      <c r="M922" s="12">
        <v>51441.919999999998</v>
      </c>
      <c r="N922" s="17">
        <f t="shared" si="15"/>
        <v>3.6984628657703644</v>
      </c>
      <c r="O922" s="12"/>
    </row>
    <row r="923" spans="1:19">
      <c r="A923" s="12" t="s">
        <v>3092</v>
      </c>
      <c r="B923" s="12"/>
      <c r="C923" s="12"/>
      <c r="D923" s="12"/>
      <c r="E923" s="12"/>
      <c r="F923" s="13">
        <v>14873</v>
      </c>
      <c r="G923" s="12" t="s">
        <v>93</v>
      </c>
      <c r="H923" s="12">
        <v>419</v>
      </c>
      <c r="I923" s="12" t="s">
        <v>1255</v>
      </c>
      <c r="J923" s="12" t="s">
        <v>194</v>
      </c>
      <c r="K923" s="12" t="s">
        <v>242</v>
      </c>
      <c r="L923" s="12"/>
      <c r="M923" s="12">
        <v>11878</v>
      </c>
      <c r="N923" s="17">
        <f t="shared" si="15"/>
        <v>0.79862838701001815</v>
      </c>
      <c r="O923" s="12"/>
      <c r="P923" s="8"/>
      <c r="Q923" s="8"/>
    </row>
    <row r="924" spans="1:19">
      <c r="A924" s="12" t="s">
        <v>247</v>
      </c>
      <c r="B924" s="12" t="s">
        <v>246</v>
      </c>
      <c r="C924" s="12" t="s">
        <v>245</v>
      </c>
      <c r="D924" s="12" t="s">
        <v>244</v>
      </c>
      <c r="E924" s="12" t="s">
        <v>243</v>
      </c>
      <c r="F924" s="13">
        <v>15969</v>
      </c>
      <c r="G924" s="12" t="s">
        <v>242</v>
      </c>
      <c r="H924" s="45" t="s">
        <v>241</v>
      </c>
      <c r="I924" s="12" t="s">
        <v>2</v>
      </c>
      <c r="J924" s="14" t="s">
        <v>240</v>
      </c>
      <c r="K924" s="12" t="s">
        <v>239</v>
      </c>
      <c r="L924" s="12"/>
      <c r="M924" s="12">
        <v>8927.39</v>
      </c>
      <c r="N924" s="17">
        <f t="shared" si="15"/>
        <v>0.55904502473542483</v>
      </c>
      <c r="O924" s="12"/>
    </row>
    <row r="925" spans="1:19">
      <c r="A925" s="12" t="s">
        <v>3112</v>
      </c>
      <c r="B925" s="12"/>
      <c r="C925" s="12" t="s">
        <v>3119</v>
      </c>
      <c r="D925" s="12"/>
      <c r="E925" s="12"/>
      <c r="F925" s="48">
        <v>16019</v>
      </c>
      <c r="G925" s="12" t="s">
        <v>242</v>
      </c>
      <c r="H925" s="12">
        <v>29</v>
      </c>
      <c r="I925" s="12" t="s">
        <v>2</v>
      </c>
      <c r="J925" s="12" t="s">
        <v>3113</v>
      </c>
      <c r="K925" s="12" t="s">
        <v>239</v>
      </c>
      <c r="L925" s="12"/>
      <c r="M925" s="12">
        <v>19263.89</v>
      </c>
      <c r="N925" s="17">
        <f t="shared" si="15"/>
        <v>1.2025650789687246</v>
      </c>
      <c r="O925" s="12" t="s">
        <v>3116</v>
      </c>
      <c r="S925" s="4"/>
    </row>
    <row r="926" spans="1:19">
      <c r="A926" s="12" t="s">
        <v>1169</v>
      </c>
      <c r="B926" s="12" t="s">
        <v>384</v>
      </c>
      <c r="C926" s="12" t="s">
        <v>383</v>
      </c>
      <c r="D926" s="12" t="s">
        <v>1168</v>
      </c>
      <c r="E926" s="12" t="s">
        <v>1167</v>
      </c>
      <c r="F926" s="13">
        <v>18645</v>
      </c>
      <c r="G926" s="12">
        <v>88</v>
      </c>
      <c r="H926" s="12">
        <v>1594</v>
      </c>
      <c r="I926" s="12" t="s">
        <v>2</v>
      </c>
      <c r="J926" s="14" t="s">
        <v>380</v>
      </c>
      <c r="K926" s="12" t="s">
        <v>239</v>
      </c>
      <c r="L926" s="12"/>
      <c r="M926" s="12">
        <v>9718.33</v>
      </c>
      <c r="N926" s="17">
        <f t="shared" si="15"/>
        <v>0.52122982032716547</v>
      </c>
      <c r="O926" s="12"/>
    </row>
    <row r="927" spans="1:19">
      <c r="A927" s="46" t="s">
        <v>1431</v>
      </c>
      <c r="B927" s="46" t="s">
        <v>1430</v>
      </c>
      <c r="C927" s="46" t="s">
        <v>1430</v>
      </c>
      <c r="D927" s="46" t="s">
        <v>1429</v>
      </c>
      <c r="E927" s="46" t="s">
        <v>1428</v>
      </c>
      <c r="F927" s="47">
        <v>28355</v>
      </c>
      <c r="G927" s="12">
        <v>84</v>
      </c>
      <c r="H927" s="12">
        <v>61</v>
      </c>
      <c r="I927" s="12" t="s">
        <v>2</v>
      </c>
      <c r="J927" s="14" t="s">
        <v>1427</v>
      </c>
      <c r="K927" s="12" t="s">
        <v>31</v>
      </c>
      <c r="L927" s="12">
        <v>84</v>
      </c>
      <c r="M927" s="12">
        <v>35758.81</v>
      </c>
      <c r="N927" s="17">
        <f t="shared" si="15"/>
        <v>1.261111267853994</v>
      </c>
      <c r="O927" s="12"/>
    </row>
    <row r="928" spans="1:19">
      <c r="A928" s="56" t="s">
        <v>3055</v>
      </c>
      <c r="B928" s="12"/>
      <c r="C928" s="12"/>
      <c r="D928" s="12"/>
      <c r="E928" s="12"/>
      <c r="F928" s="13">
        <v>29368</v>
      </c>
      <c r="G928" s="56">
        <v>86</v>
      </c>
      <c r="H928" s="56">
        <v>1335</v>
      </c>
      <c r="I928" s="56" t="s">
        <v>2</v>
      </c>
      <c r="J928" s="58" t="s">
        <v>3056</v>
      </c>
      <c r="K928" s="56" t="s">
        <v>31</v>
      </c>
      <c r="L928" s="56">
        <v>86</v>
      </c>
      <c r="M928" s="56">
        <v>31275.85</v>
      </c>
      <c r="N928" s="17">
        <f t="shared" si="15"/>
        <v>1.0649635657858894</v>
      </c>
      <c r="O928" s="56" t="s">
        <v>3057</v>
      </c>
    </row>
    <row r="929" spans="1:15">
      <c r="A929" s="56" t="s">
        <v>3068</v>
      </c>
      <c r="B929" s="56" t="s">
        <v>1358</v>
      </c>
      <c r="C929" s="56" t="s">
        <v>1357</v>
      </c>
      <c r="D929" s="12"/>
      <c r="E929" s="12"/>
      <c r="F929" s="48">
        <v>59785</v>
      </c>
      <c r="G929" s="56">
        <v>86</v>
      </c>
      <c r="H929" s="56">
        <v>1504</v>
      </c>
      <c r="I929" s="56" t="s">
        <v>2</v>
      </c>
      <c r="J929" s="58"/>
      <c r="K929" s="56" t="s">
        <v>239</v>
      </c>
      <c r="L929" s="12"/>
      <c r="M929" s="56">
        <v>80016.08</v>
      </c>
      <c r="N929" s="17">
        <f t="shared" si="15"/>
        <v>1.3383972568369993</v>
      </c>
      <c r="O929" s="56" t="s">
        <v>3051</v>
      </c>
    </row>
    <row r="930" spans="1:15">
      <c r="A930" s="56" t="s">
        <v>3076</v>
      </c>
      <c r="B930" s="12"/>
      <c r="C930" s="12"/>
      <c r="D930" s="12"/>
      <c r="E930" s="12"/>
      <c r="F930" s="59">
        <v>113573</v>
      </c>
      <c r="G930" s="56">
        <v>91</v>
      </c>
      <c r="H930" s="56">
        <v>5374</v>
      </c>
      <c r="I930" s="56" t="s">
        <v>2</v>
      </c>
      <c r="J930" s="58" t="s">
        <v>3077</v>
      </c>
      <c r="K930" s="56" t="s">
        <v>276</v>
      </c>
      <c r="L930" s="12"/>
      <c r="M930" s="56">
        <v>941.38</v>
      </c>
      <c r="N930" s="17">
        <f t="shared" si="15"/>
        <v>8.2887658158189003E-3</v>
      </c>
      <c r="O930" s="56" t="s">
        <v>3078</v>
      </c>
    </row>
    <row r="931" spans="1:15">
      <c r="A931" s="56" t="s">
        <v>3069</v>
      </c>
      <c r="B931" s="12"/>
      <c r="C931" s="12"/>
      <c r="D931" s="12"/>
      <c r="E931" s="12"/>
      <c r="F931" s="13">
        <v>687807</v>
      </c>
      <c r="G931" s="56" t="s">
        <v>221</v>
      </c>
      <c r="H931" s="56">
        <v>12661</v>
      </c>
      <c r="I931" s="56" t="s">
        <v>2</v>
      </c>
      <c r="J931" s="58" t="s">
        <v>3070</v>
      </c>
      <c r="K931" s="56" t="s">
        <v>0</v>
      </c>
      <c r="L931" s="12">
        <v>31</v>
      </c>
      <c r="M931" s="56">
        <v>1576.51</v>
      </c>
      <c r="N931" s="17">
        <f t="shared" si="15"/>
        <v>2.2920819357755882E-3</v>
      </c>
      <c r="O931" s="12"/>
    </row>
  </sheetData>
  <sortState ref="A2:O931">
    <sortCondition ref="F2:F93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I9" sqref="I9"/>
    </sheetView>
  </sheetViews>
  <sheetFormatPr baseColWidth="10" defaultRowHeight="15"/>
  <cols>
    <col min="1" max="1" width="46.140625" customWidth="1"/>
    <col min="8" max="8" width="12.28515625" bestFit="1" customWidth="1"/>
    <col min="9" max="9" width="54.28515625" bestFit="1" customWidth="1"/>
  </cols>
  <sheetData>
    <row r="1" spans="1:10">
      <c r="A1" s="11" t="s">
        <v>2500</v>
      </c>
      <c r="B1" s="11" t="s">
        <v>2495</v>
      </c>
      <c r="C1" s="11" t="s">
        <v>2494</v>
      </c>
      <c r="D1" s="11" t="s">
        <v>2493</v>
      </c>
      <c r="E1" s="11" t="s">
        <v>2492</v>
      </c>
      <c r="F1" s="11" t="s">
        <v>2491</v>
      </c>
      <c r="G1" s="11" t="s">
        <v>2490</v>
      </c>
      <c r="H1" s="11" t="s">
        <v>2489</v>
      </c>
      <c r="I1" s="48" t="s">
        <v>3228</v>
      </c>
    </row>
    <row r="2" spans="1:10">
      <c r="A2" s="56" t="s">
        <v>2501</v>
      </c>
      <c r="B2" s="56">
        <v>91</v>
      </c>
      <c r="C2" s="56">
        <v>16934</v>
      </c>
      <c r="D2" s="56" t="s">
        <v>30</v>
      </c>
      <c r="E2" s="58" t="s">
        <v>2502</v>
      </c>
      <c r="F2" s="56" t="s">
        <v>276</v>
      </c>
      <c r="G2" s="56"/>
      <c r="H2" s="56">
        <v>400</v>
      </c>
      <c r="I2" s="56" t="s">
        <v>2510</v>
      </c>
    </row>
    <row r="3" spans="1:10">
      <c r="A3" s="56" t="s">
        <v>2503</v>
      </c>
      <c r="B3" s="56">
        <v>91</v>
      </c>
      <c r="C3" s="56">
        <v>14962</v>
      </c>
      <c r="D3" s="56" t="s">
        <v>30</v>
      </c>
      <c r="E3" s="58" t="s">
        <v>2504</v>
      </c>
      <c r="F3" s="56" t="s">
        <v>276</v>
      </c>
      <c r="G3" s="56"/>
      <c r="H3" s="56">
        <v>405.01</v>
      </c>
      <c r="I3" s="56" t="s">
        <v>2510</v>
      </c>
    </row>
    <row r="4" spans="1:10">
      <c r="A4" s="56" t="s">
        <v>2505</v>
      </c>
      <c r="B4" s="56">
        <v>91</v>
      </c>
      <c r="C4" s="56">
        <v>962</v>
      </c>
      <c r="D4" s="56" t="s">
        <v>30</v>
      </c>
      <c r="E4" s="58" t="s">
        <v>2506</v>
      </c>
      <c r="F4" s="56" t="s">
        <v>276</v>
      </c>
      <c r="G4" s="56"/>
      <c r="H4" s="56">
        <v>290</v>
      </c>
      <c r="I4" s="56" t="s">
        <v>2510</v>
      </c>
    </row>
    <row r="5" spans="1:10">
      <c r="A5" s="56" t="s">
        <v>2507</v>
      </c>
      <c r="B5" s="56">
        <v>91</v>
      </c>
      <c r="C5" s="56">
        <v>23299</v>
      </c>
      <c r="D5" s="56" t="s">
        <v>30</v>
      </c>
      <c r="E5" s="58" t="s">
        <v>2506</v>
      </c>
      <c r="F5" s="56" t="s">
        <v>276</v>
      </c>
      <c r="G5" s="56"/>
      <c r="H5" s="56">
        <v>98</v>
      </c>
      <c r="I5" s="56" t="s">
        <v>2510</v>
      </c>
    </row>
    <row r="6" spans="1:10">
      <c r="A6" s="56" t="s">
        <v>2508</v>
      </c>
      <c r="B6" s="56">
        <v>91</v>
      </c>
      <c r="C6" s="56">
        <v>954</v>
      </c>
      <c r="D6" s="56" t="s">
        <v>30</v>
      </c>
      <c r="E6" s="58" t="s">
        <v>2509</v>
      </c>
      <c r="F6" s="56" t="s">
        <v>276</v>
      </c>
      <c r="G6" s="56"/>
      <c r="H6" s="56">
        <v>416</v>
      </c>
      <c r="I6" s="56" t="s">
        <v>2510</v>
      </c>
    </row>
    <row r="7" spans="1:10">
      <c r="A7" s="56" t="s">
        <v>1043</v>
      </c>
      <c r="B7" s="56">
        <v>88</v>
      </c>
      <c r="C7" s="56">
        <v>3032</v>
      </c>
      <c r="D7" s="56" t="s">
        <v>2</v>
      </c>
      <c r="E7" s="58" t="s">
        <v>1040</v>
      </c>
      <c r="F7" s="56" t="s">
        <v>31</v>
      </c>
      <c r="G7" s="56">
        <v>88</v>
      </c>
      <c r="H7" s="56">
        <v>483.98</v>
      </c>
      <c r="I7" s="56" t="s">
        <v>1041</v>
      </c>
    </row>
    <row r="8" spans="1:10">
      <c r="A8" s="56" t="s">
        <v>1042</v>
      </c>
      <c r="B8" s="56">
        <v>88</v>
      </c>
      <c r="C8" s="56">
        <v>3033</v>
      </c>
      <c r="D8" s="56" t="s">
        <v>2</v>
      </c>
      <c r="E8" s="58" t="s">
        <v>1040</v>
      </c>
      <c r="F8" s="56" t="s">
        <v>31</v>
      </c>
      <c r="G8" s="56">
        <v>88</v>
      </c>
      <c r="H8" s="56">
        <v>629.33000000000004</v>
      </c>
      <c r="I8" s="56" t="s">
        <v>1041</v>
      </c>
    </row>
    <row r="9" spans="1:10">
      <c r="A9" s="56" t="s">
        <v>1626</v>
      </c>
      <c r="B9" s="56">
        <v>80</v>
      </c>
      <c r="C9" s="56">
        <v>5</v>
      </c>
      <c r="D9" s="56" t="s">
        <v>2</v>
      </c>
      <c r="E9" s="58" t="s">
        <v>1625</v>
      </c>
      <c r="F9" s="56" t="s">
        <v>31</v>
      </c>
      <c r="G9" s="56">
        <v>80</v>
      </c>
      <c r="H9" s="56">
        <v>365.21</v>
      </c>
      <c r="I9" s="56" t="s">
        <v>2526</v>
      </c>
    </row>
    <row r="10" spans="1:10">
      <c r="A10" s="56" t="s">
        <v>470</v>
      </c>
      <c r="B10" s="56">
        <v>91</v>
      </c>
      <c r="C10" s="56">
        <v>9824</v>
      </c>
      <c r="D10" s="56" t="s">
        <v>2</v>
      </c>
      <c r="E10" s="58" t="s">
        <v>469</v>
      </c>
      <c r="F10" s="56" t="s">
        <v>276</v>
      </c>
      <c r="G10" s="56"/>
      <c r="H10" s="56">
        <v>8937.91</v>
      </c>
      <c r="I10" s="56"/>
    </row>
    <row r="11" spans="1:10" ht="15.75">
      <c r="A11" s="56" t="s">
        <v>2519</v>
      </c>
      <c r="B11" s="61" t="s">
        <v>2522</v>
      </c>
      <c r="C11" s="62">
        <v>174</v>
      </c>
      <c r="D11" s="62" t="s">
        <v>1217</v>
      </c>
      <c r="E11" s="58" t="s">
        <v>1625</v>
      </c>
      <c r="F11" s="63">
        <v>52373</v>
      </c>
      <c r="G11" s="61" t="s">
        <v>2522</v>
      </c>
      <c r="H11" s="64">
        <v>302.12</v>
      </c>
      <c r="I11" s="56" t="s">
        <v>2526</v>
      </c>
      <c r="J11" s="1"/>
    </row>
    <row r="12" spans="1:10">
      <c r="A12" s="56" t="s">
        <v>2667</v>
      </c>
      <c r="B12" s="56">
        <v>40</v>
      </c>
      <c r="C12" s="56">
        <v>16177</v>
      </c>
      <c r="D12" s="56" t="s">
        <v>30</v>
      </c>
      <c r="E12" s="58" t="s">
        <v>2668</v>
      </c>
      <c r="F12" s="56" t="s">
        <v>31</v>
      </c>
      <c r="G12" s="56">
        <v>40</v>
      </c>
      <c r="H12" s="56">
        <v>307.2</v>
      </c>
      <c r="I12" s="56" t="s">
        <v>2669</v>
      </c>
    </row>
    <row r="13" spans="1:10">
      <c r="A13" s="56" t="s">
        <v>2670</v>
      </c>
      <c r="B13" s="56" t="s">
        <v>2522</v>
      </c>
      <c r="C13" s="56">
        <v>15483</v>
      </c>
      <c r="D13" s="56" t="s">
        <v>1255</v>
      </c>
      <c r="E13" s="56" t="s">
        <v>2671</v>
      </c>
      <c r="F13" s="56">
        <v>52373</v>
      </c>
      <c r="G13" s="56" t="s">
        <v>2522</v>
      </c>
      <c r="H13" s="56">
        <v>40</v>
      </c>
      <c r="I13" s="56" t="s">
        <v>2672</v>
      </c>
    </row>
    <row r="14" spans="1:10">
      <c r="A14" s="56" t="s">
        <v>2673</v>
      </c>
      <c r="B14" s="56" t="s">
        <v>78</v>
      </c>
      <c r="C14" s="56">
        <v>4520</v>
      </c>
      <c r="D14" s="56" t="s">
        <v>1217</v>
      </c>
      <c r="E14" s="56" t="s">
        <v>2674</v>
      </c>
      <c r="F14" s="56" t="s">
        <v>0</v>
      </c>
      <c r="G14" s="56" t="s">
        <v>2675</v>
      </c>
      <c r="H14" s="56">
        <v>224</v>
      </c>
      <c r="I14" s="56" t="s">
        <v>2676</v>
      </c>
    </row>
    <row r="15" spans="1:10">
      <c r="A15" s="56" t="s">
        <v>2677</v>
      </c>
      <c r="B15" s="56">
        <v>80</v>
      </c>
      <c r="C15" s="56">
        <v>1469</v>
      </c>
      <c r="D15" s="56" t="s">
        <v>30</v>
      </c>
      <c r="E15" s="58" t="s">
        <v>2678</v>
      </c>
      <c r="F15" s="56" t="s">
        <v>31</v>
      </c>
      <c r="G15" s="56">
        <v>80</v>
      </c>
      <c r="H15" s="56">
        <v>222.12</v>
      </c>
      <c r="I15" s="56" t="s">
        <v>2681</v>
      </c>
    </row>
    <row r="16" spans="1:10">
      <c r="A16" s="56" t="s">
        <v>2679</v>
      </c>
      <c r="B16" s="56">
        <v>80</v>
      </c>
      <c r="C16" s="56">
        <v>2581</v>
      </c>
      <c r="D16" s="56" t="s">
        <v>30</v>
      </c>
      <c r="E16" s="58" t="s">
        <v>2680</v>
      </c>
      <c r="F16" s="56" t="s">
        <v>31</v>
      </c>
      <c r="G16" s="56">
        <v>80</v>
      </c>
      <c r="H16" s="56">
        <v>690.67</v>
      </c>
      <c r="I16" s="56" t="s">
        <v>2681</v>
      </c>
    </row>
    <row r="17" spans="1:10">
      <c r="A17" s="56" t="s">
        <v>2712</v>
      </c>
      <c r="B17" s="56">
        <v>91</v>
      </c>
      <c r="C17" s="56">
        <v>13527</v>
      </c>
      <c r="D17" s="56" t="s">
        <v>2</v>
      </c>
      <c r="E17" s="58" t="s">
        <v>2713</v>
      </c>
      <c r="F17" s="56" t="s">
        <v>276</v>
      </c>
      <c r="G17" s="56"/>
      <c r="H17" s="56">
        <v>454.93</v>
      </c>
      <c r="I17" s="56" t="s">
        <v>2714</v>
      </c>
    </row>
    <row r="18" spans="1:10">
      <c r="A18" s="56" t="s">
        <v>2718</v>
      </c>
      <c r="B18" s="56">
        <v>31</v>
      </c>
      <c r="C18" s="56">
        <v>429</v>
      </c>
      <c r="D18" s="56" t="s">
        <v>30</v>
      </c>
      <c r="E18" s="58" t="s">
        <v>2719</v>
      </c>
      <c r="F18" s="56" t="s">
        <v>31</v>
      </c>
      <c r="G18" s="56">
        <v>31</v>
      </c>
      <c r="H18" s="56">
        <v>106</v>
      </c>
      <c r="I18" s="56" t="s">
        <v>2720</v>
      </c>
      <c r="J18" s="6"/>
    </row>
    <row r="19" spans="1:10" ht="15.75">
      <c r="A19" s="61" t="s">
        <v>2721</v>
      </c>
      <c r="B19" s="61" t="s">
        <v>2665</v>
      </c>
      <c r="C19" s="62">
        <v>12003</v>
      </c>
      <c r="D19" s="62" t="s">
        <v>1217</v>
      </c>
      <c r="E19" s="61" t="s">
        <v>2530</v>
      </c>
      <c r="F19" s="63">
        <v>52373</v>
      </c>
      <c r="G19" s="61" t="s">
        <v>2665</v>
      </c>
      <c r="H19" s="64">
        <v>179.95</v>
      </c>
      <c r="I19" s="56" t="s">
        <v>2726</v>
      </c>
      <c r="J19" s="6"/>
    </row>
    <row r="20" spans="1:10">
      <c r="A20" s="56" t="s">
        <v>2723</v>
      </c>
      <c r="B20" s="56">
        <v>40</v>
      </c>
      <c r="C20" s="56">
        <v>102</v>
      </c>
      <c r="D20" s="56" t="s">
        <v>30</v>
      </c>
      <c r="E20" s="58" t="s">
        <v>2719</v>
      </c>
      <c r="F20" s="56" t="s">
        <v>31</v>
      </c>
      <c r="G20" s="56">
        <v>210</v>
      </c>
      <c r="H20" s="56">
        <v>210</v>
      </c>
      <c r="I20" s="56" t="s">
        <v>2720</v>
      </c>
      <c r="J20" s="7"/>
    </row>
    <row r="21" spans="1:10">
      <c r="A21" s="56" t="s">
        <v>2724</v>
      </c>
      <c r="B21" s="56">
        <v>52</v>
      </c>
      <c r="C21" s="56">
        <v>259</v>
      </c>
      <c r="D21" s="56" t="s">
        <v>30</v>
      </c>
      <c r="E21" s="58" t="s">
        <v>2719</v>
      </c>
      <c r="F21" s="56" t="s">
        <v>31</v>
      </c>
      <c r="G21" s="56">
        <v>52</v>
      </c>
      <c r="H21" s="56">
        <v>153.4</v>
      </c>
      <c r="I21" s="56" t="s">
        <v>2720</v>
      </c>
      <c r="J21" s="6"/>
    </row>
    <row r="22" spans="1:10">
      <c r="A22" s="56" t="s">
        <v>2725</v>
      </c>
      <c r="B22" s="56">
        <v>40</v>
      </c>
      <c r="C22" s="56">
        <v>547</v>
      </c>
      <c r="D22" s="56" t="s">
        <v>30</v>
      </c>
      <c r="E22" s="58" t="s">
        <v>2719</v>
      </c>
      <c r="F22" s="56" t="s">
        <v>31</v>
      </c>
      <c r="G22" s="56">
        <v>40</v>
      </c>
      <c r="H22" s="56">
        <v>11.8</v>
      </c>
      <c r="I22" s="56" t="s">
        <v>2720</v>
      </c>
      <c r="J22" s="7"/>
    </row>
    <row r="23" spans="1:10">
      <c r="A23" s="56" t="s">
        <v>2727</v>
      </c>
      <c r="B23" s="56">
        <v>62</v>
      </c>
      <c r="C23" s="56">
        <v>1272</v>
      </c>
      <c r="D23" s="56" t="s">
        <v>30</v>
      </c>
      <c r="E23" s="56" t="s">
        <v>2728</v>
      </c>
      <c r="F23" s="56" t="s">
        <v>31</v>
      </c>
      <c r="G23" s="56">
        <v>62</v>
      </c>
      <c r="H23" s="56">
        <v>23.98</v>
      </c>
      <c r="I23" s="56" t="s">
        <v>2722</v>
      </c>
    </row>
    <row r="24" spans="1:10">
      <c r="A24" s="56" t="s">
        <v>2729</v>
      </c>
      <c r="B24" s="56" t="s">
        <v>2730</v>
      </c>
      <c r="C24" s="56">
        <v>824</v>
      </c>
      <c r="D24" s="56" t="s">
        <v>1217</v>
      </c>
      <c r="E24" s="56" t="s">
        <v>2728</v>
      </c>
      <c r="F24" s="56">
        <v>52373</v>
      </c>
      <c r="G24" s="56" t="s">
        <v>2730</v>
      </c>
      <c r="H24" s="56">
        <v>89.88</v>
      </c>
      <c r="I24" s="56" t="s">
        <v>2722</v>
      </c>
    </row>
    <row r="25" spans="1:10">
      <c r="A25" s="56" t="s">
        <v>2731</v>
      </c>
      <c r="B25" s="56">
        <v>91</v>
      </c>
      <c r="C25" s="56">
        <v>69</v>
      </c>
      <c r="D25" s="56" t="s">
        <v>1958</v>
      </c>
      <c r="E25" s="58" t="s">
        <v>248</v>
      </c>
      <c r="F25" s="56" t="s">
        <v>276</v>
      </c>
      <c r="G25" s="56"/>
      <c r="H25" s="56">
        <v>2137.64</v>
      </c>
      <c r="I25" s="56" t="s">
        <v>2669</v>
      </c>
    </row>
    <row r="26" spans="1:10">
      <c r="A26" s="56" t="s">
        <v>2732</v>
      </c>
      <c r="B26" s="56">
        <v>40</v>
      </c>
      <c r="C26" s="56">
        <v>230</v>
      </c>
      <c r="D26" s="56" t="s">
        <v>30</v>
      </c>
      <c r="E26" s="58" t="s">
        <v>248</v>
      </c>
      <c r="F26" s="56" t="s">
        <v>31</v>
      </c>
      <c r="G26" s="56">
        <v>40</v>
      </c>
      <c r="H26" s="56">
        <v>350.34</v>
      </c>
      <c r="I26" s="56" t="s">
        <v>2733</v>
      </c>
    </row>
    <row r="27" spans="1:10">
      <c r="A27" s="56" t="s">
        <v>2734</v>
      </c>
      <c r="B27" s="56">
        <v>40</v>
      </c>
      <c r="C27" s="56">
        <v>593</v>
      </c>
      <c r="D27" s="56" t="s">
        <v>30</v>
      </c>
      <c r="E27" s="58" t="s">
        <v>2735</v>
      </c>
      <c r="F27" s="56" t="s">
        <v>31</v>
      </c>
      <c r="G27" s="56">
        <v>40</v>
      </c>
      <c r="H27" s="56">
        <v>345</v>
      </c>
      <c r="I27" s="56" t="s">
        <v>2738</v>
      </c>
    </row>
    <row r="28" spans="1:10">
      <c r="A28" s="56" t="s">
        <v>2736</v>
      </c>
      <c r="B28" s="56">
        <v>40</v>
      </c>
      <c r="C28" s="56">
        <v>6859</v>
      </c>
      <c r="D28" s="56" t="s">
        <v>30</v>
      </c>
      <c r="E28" s="58" t="s">
        <v>2737</v>
      </c>
      <c r="F28" s="56" t="s">
        <v>31</v>
      </c>
      <c r="G28" s="56">
        <v>40</v>
      </c>
      <c r="H28" s="56">
        <v>244</v>
      </c>
      <c r="I28" s="56" t="s">
        <v>2738</v>
      </c>
    </row>
    <row r="29" spans="1:10">
      <c r="A29" s="56" t="s">
        <v>2739</v>
      </c>
      <c r="B29" s="56">
        <v>91</v>
      </c>
      <c r="C29" s="56">
        <v>9849</v>
      </c>
      <c r="D29" s="56" t="s">
        <v>30</v>
      </c>
      <c r="E29" s="58" t="s">
        <v>2740</v>
      </c>
      <c r="F29" s="56" t="s">
        <v>276</v>
      </c>
      <c r="G29" s="56"/>
      <c r="H29" s="56">
        <v>591.55999999999995</v>
      </c>
      <c r="I29" s="56" t="s">
        <v>2741</v>
      </c>
    </row>
    <row r="30" spans="1:10">
      <c r="A30" s="56" t="s">
        <v>2742</v>
      </c>
      <c r="B30" s="56">
        <v>91</v>
      </c>
      <c r="C30" s="56">
        <v>62</v>
      </c>
      <c r="D30" s="56" t="s">
        <v>30</v>
      </c>
      <c r="E30" s="58" t="s">
        <v>2740</v>
      </c>
      <c r="F30" s="56" t="s">
        <v>276</v>
      </c>
      <c r="G30" s="56"/>
      <c r="H30" s="56">
        <v>291.2</v>
      </c>
      <c r="I30" s="56" t="s">
        <v>985</v>
      </c>
    </row>
    <row r="31" spans="1:10">
      <c r="A31" s="56" t="s">
        <v>2743</v>
      </c>
      <c r="B31" s="56">
        <v>31</v>
      </c>
      <c r="C31" s="56">
        <v>10380</v>
      </c>
      <c r="D31" s="56" t="s">
        <v>30</v>
      </c>
      <c r="E31" s="58" t="s">
        <v>2744</v>
      </c>
      <c r="F31" s="56" t="s">
        <v>31</v>
      </c>
      <c r="G31" s="56">
        <v>31</v>
      </c>
      <c r="H31" s="56">
        <v>259.10000000000002</v>
      </c>
      <c r="I31" s="56" t="s">
        <v>2738</v>
      </c>
    </row>
    <row r="32" spans="1:10">
      <c r="A32" s="56" t="s">
        <v>2811</v>
      </c>
      <c r="B32" s="56">
        <v>31</v>
      </c>
      <c r="C32" s="56">
        <v>540</v>
      </c>
      <c r="D32" s="56" t="s">
        <v>30</v>
      </c>
      <c r="E32" s="58" t="s">
        <v>2812</v>
      </c>
      <c r="F32" s="56" t="s">
        <v>31</v>
      </c>
      <c r="G32" s="56">
        <v>31</v>
      </c>
      <c r="H32" s="56">
        <v>68.540000000000006</v>
      </c>
      <c r="I32" s="56" t="s">
        <v>2741</v>
      </c>
    </row>
    <row r="33" spans="1:9">
      <c r="A33" s="56" t="s">
        <v>2813</v>
      </c>
      <c r="B33" s="56">
        <v>84</v>
      </c>
      <c r="C33" s="56">
        <v>313</v>
      </c>
      <c r="D33" s="56" t="s">
        <v>2</v>
      </c>
      <c r="E33" s="58" t="s">
        <v>2814</v>
      </c>
      <c r="F33" s="56" t="s">
        <v>31</v>
      </c>
      <c r="G33" s="56">
        <v>84</v>
      </c>
      <c r="H33" s="56">
        <v>266.56</v>
      </c>
      <c r="I33" s="56" t="s">
        <v>2815</v>
      </c>
    </row>
    <row r="34" spans="1:9">
      <c r="A34" s="56" t="s">
        <v>2816</v>
      </c>
      <c r="B34" s="56">
        <v>80</v>
      </c>
      <c r="C34" s="56">
        <v>3812</v>
      </c>
      <c r="D34" s="56" t="s">
        <v>2</v>
      </c>
      <c r="E34" s="58" t="s">
        <v>1622</v>
      </c>
      <c r="F34" s="56" t="s">
        <v>31</v>
      </c>
      <c r="G34" s="56">
        <v>80</v>
      </c>
      <c r="H34" s="56">
        <v>450.51</v>
      </c>
      <c r="I34" s="56" t="s">
        <v>2817</v>
      </c>
    </row>
    <row r="35" spans="1:9">
      <c r="A35" s="56" t="s">
        <v>2825</v>
      </c>
      <c r="B35" s="56">
        <v>91</v>
      </c>
      <c r="C35" s="56">
        <v>7395</v>
      </c>
      <c r="D35" s="56" t="s">
        <v>30</v>
      </c>
      <c r="E35" s="58" t="s">
        <v>2826</v>
      </c>
      <c r="F35" s="56" t="s">
        <v>276</v>
      </c>
      <c r="G35" s="56"/>
      <c r="H35" s="56">
        <v>95.1</v>
      </c>
      <c r="I35" s="56" t="s">
        <v>2827</v>
      </c>
    </row>
    <row r="36" spans="1:9">
      <c r="A36" s="56" t="s">
        <v>2832</v>
      </c>
      <c r="B36" s="56">
        <v>80</v>
      </c>
      <c r="C36" s="56">
        <v>77</v>
      </c>
      <c r="D36" s="56" t="s">
        <v>30</v>
      </c>
      <c r="E36" s="56" t="s">
        <v>2833</v>
      </c>
      <c r="F36" s="56" t="s">
        <v>31</v>
      </c>
      <c r="G36" s="56">
        <v>80</v>
      </c>
      <c r="H36" s="56">
        <v>828.18</v>
      </c>
      <c r="I36" s="56" t="s">
        <v>2834</v>
      </c>
    </row>
    <row r="37" spans="1:9">
      <c r="A37" s="56" t="s">
        <v>2835</v>
      </c>
      <c r="B37" s="56">
        <v>88</v>
      </c>
      <c r="C37" s="56">
        <v>3025</v>
      </c>
      <c r="D37" s="56" t="s">
        <v>2</v>
      </c>
      <c r="E37" s="56" t="s">
        <v>2836</v>
      </c>
      <c r="F37" s="56" t="s">
        <v>31</v>
      </c>
      <c r="G37" s="56">
        <v>88</v>
      </c>
      <c r="H37" s="56">
        <v>350</v>
      </c>
      <c r="I37" s="56" t="s">
        <v>2834</v>
      </c>
    </row>
    <row r="38" spans="1:9">
      <c r="A38" s="56" t="s">
        <v>2837</v>
      </c>
      <c r="B38" s="56">
        <v>75</v>
      </c>
      <c r="C38" s="56">
        <v>278</v>
      </c>
      <c r="D38" s="56" t="s">
        <v>30</v>
      </c>
      <c r="E38" s="56" t="s">
        <v>2838</v>
      </c>
      <c r="F38" s="56" t="s">
        <v>31</v>
      </c>
      <c r="G38" s="56">
        <v>75</v>
      </c>
      <c r="H38" s="56">
        <v>90.19</v>
      </c>
      <c r="I38" s="56" t="s">
        <v>2839</v>
      </c>
    </row>
    <row r="39" spans="1:9">
      <c r="A39" s="56" t="s">
        <v>2875</v>
      </c>
      <c r="B39" s="56">
        <v>40</v>
      </c>
      <c r="C39" s="56">
        <v>7338</v>
      </c>
      <c r="D39" s="56" t="s">
        <v>30</v>
      </c>
      <c r="E39" s="56" t="s">
        <v>2876</v>
      </c>
      <c r="F39" s="56" t="s">
        <v>31</v>
      </c>
      <c r="G39" s="56">
        <v>40</v>
      </c>
      <c r="H39" s="56">
        <v>343.37</v>
      </c>
      <c r="I39" s="56" t="s">
        <v>2877</v>
      </c>
    </row>
    <row r="40" spans="1:9">
      <c r="A40" s="56" t="s">
        <v>2886</v>
      </c>
      <c r="B40" s="56">
        <v>91</v>
      </c>
      <c r="C40" s="56">
        <v>321</v>
      </c>
      <c r="D40" s="56" t="s">
        <v>30</v>
      </c>
      <c r="E40" s="56" t="s">
        <v>2887</v>
      </c>
      <c r="F40" s="56" t="s">
        <v>276</v>
      </c>
      <c r="G40" s="56"/>
      <c r="H40" s="56">
        <v>455.43</v>
      </c>
      <c r="I40" s="56" t="s">
        <v>3009</v>
      </c>
    </row>
    <row r="41" spans="1:9">
      <c r="A41" s="56" t="s">
        <v>3006</v>
      </c>
      <c r="B41" s="56">
        <v>91</v>
      </c>
      <c r="C41" s="56">
        <v>517</v>
      </c>
      <c r="D41" s="56" t="s">
        <v>2</v>
      </c>
      <c r="E41" s="56" t="s">
        <v>3007</v>
      </c>
      <c r="F41" s="56" t="s">
        <v>276</v>
      </c>
      <c r="G41" s="56"/>
      <c r="H41" s="56">
        <v>881.85</v>
      </c>
      <c r="I41" s="56" t="s">
        <v>3008</v>
      </c>
    </row>
    <row r="42" spans="1:9">
      <c r="A42" s="68" t="s">
        <v>3033</v>
      </c>
      <c r="B42" s="68" t="s">
        <v>2909</v>
      </c>
      <c r="C42" s="68">
        <v>20</v>
      </c>
      <c r="D42" s="68" t="s">
        <v>2</v>
      </c>
      <c r="E42" s="74" t="s">
        <v>3034</v>
      </c>
      <c r="F42" s="68" t="s">
        <v>256</v>
      </c>
      <c r="G42" s="68" t="s">
        <v>2910</v>
      </c>
      <c r="H42" s="68">
        <v>1134.26</v>
      </c>
      <c r="I42" s="68" t="s">
        <v>3035</v>
      </c>
    </row>
    <row r="43" spans="1:9">
      <c r="A43" s="68" t="s">
        <v>3036</v>
      </c>
      <c r="B43" s="68" t="s">
        <v>221</v>
      </c>
      <c r="C43" s="68">
        <v>541</v>
      </c>
      <c r="D43" s="68" t="s">
        <v>2</v>
      </c>
      <c r="E43" s="74" t="s">
        <v>366</v>
      </c>
      <c r="F43" s="68" t="s">
        <v>31</v>
      </c>
      <c r="G43" s="68">
        <v>31</v>
      </c>
      <c r="H43" s="68">
        <v>1334.49</v>
      </c>
      <c r="I43" s="68" t="s">
        <v>3037</v>
      </c>
    </row>
    <row r="44" spans="1:9">
      <c r="A44" s="50" t="s">
        <v>3038</v>
      </c>
      <c r="B44" s="50" t="s">
        <v>3039</v>
      </c>
      <c r="C44" s="51">
        <v>14897</v>
      </c>
      <c r="D44" s="51" t="s">
        <v>1217</v>
      </c>
      <c r="E44" s="50" t="s">
        <v>293</v>
      </c>
      <c r="F44" s="50" t="s">
        <v>3040</v>
      </c>
      <c r="G44" s="75"/>
      <c r="H44" s="53">
        <v>215.2</v>
      </c>
      <c r="I44" s="68" t="s">
        <v>3041</v>
      </c>
    </row>
    <row r="45" spans="1:9">
      <c r="A45" s="68" t="s">
        <v>3042</v>
      </c>
      <c r="B45" s="68">
        <v>11</v>
      </c>
      <c r="C45" s="68">
        <v>244</v>
      </c>
      <c r="D45" s="68" t="s">
        <v>30</v>
      </c>
      <c r="E45" s="74" t="s">
        <v>1818</v>
      </c>
      <c r="F45" s="68" t="s">
        <v>1236</v>
      </c>
      <c r="G45" s="68">
        <v>11</v>
      </c>
      <c r="H45" s="68">
        <v>200</v>
      </c>
      <c r="I45" s="68" t="s">
        <v>3041</v>
      </c>
    </row>
    <row r="46" spans="1:9">
      <c r="A46" s="50" t="s">
        <v>3043</v>
      </c>
      <c r="B46" s="50" t="s">
        <v>2366</v>
      </c>
      <c r="C46" s="51">
        <v>164</v>
      </c>
      <c r="D46" s="51" t="s">
        <v>1255</v>
      </c>
      <c r="E46" s="50" t="s">
        <v>3044</v>
      </c>
      <c r="F46" s="52">
        <v>52373</v>
      </c>
      <c r="G46" s="50" t="s">
        <v>2366</v>
      </c>
      <c r="H46" s="53">
        <v>718.67</v>
      </c>
      <c r="I46" s="68" t="s">
        <v>3045</v>
      </c>
    </row>
    <row r="47" spans="1:9">
      <c r="A47" s="68" t="s">
        <v>3046</v>
      </c>
      <c r="B47" s="68">
        <v>31</v>
      </c>
      <c r="C47" s="68">
        <v>14128</v>
      </c>
      <c r="D47" s="68" t="s">
        <v>2</v>
      </c>
      <c r="E47" s="74" t="s">
        <v>3047</v>
      </c>
      <c r="F47" s="68" t="s">
        <v>31</v>
      </c>
      <c r="G47" s="68">
        <v>31</v>
      </c>
      <c r="H47" s="68">
        <v>297.06</v>
      </c>
      <c r="I47" s="68" t="s">
        <v>3041</v>
      </c>
    </row>
    <row r="48" spans="1:9">
      <c r="A48" s="68" t="s">
        <v>3048</v>
      </c>
      <c r="B48" s="68">
        <v>31</v>
      </c>
      <c r="C48" s="68">
        <v>365</v>
      </c>
      <c r="D48" s="68" t="s">
        <v>30</v>
      </c>
      <c r="E48" s="68" t="s">
        <v>3049</v>
      </c>
      <c r="F48" s="68" t="s">
        <v>31</v>
      </c>
      <c r="G48" s="68">
        <v>31</v>
      </c>
      <c r="H48" s="68">
        <v>162.5</v>
      </c>
      <c r="I48" s="68" t="s">
        <v>3041</v>
      </c>
    </row>
    <row r="49" spans="1:9">
      <c r="A49" s="56" t="s">
        <v>3059</v>
      </c>
      <c r="B49" s="56">
        <v>66</v>
      </c>
      <c r="C49" s="56">
        <v>12</v>
      </c>
      <c r="D49" s="56" t="s">
        <v>30</v>
      </c>
      <c r="E49" s="58" t="s">
        <v>3060</v>
      </c>
      <c r="F49" s="56" t="s">
        <v>31</v>
      </c>
      <c r="G49" s="56">
        <v>66</v>
      </c>
      <c r="H49" s="56">
        <v>289.97000000000003</v>
      </c>
      <c r="I49" s="68" t="s">
        <v>3066</v>
      </c>
    </row>
    <row r="50" spans="1:9">
      <c r="A50" s="56" t="s">
        <v>3061</v>
      </c>
      <c r="B50" s="56">
        <v>66</v>
      </c>
      <c r="C50" s="56">
        <v>9</v>
      </c>
      <c r="D50" s="56" t="s">
        <v>30</v>
      </c>
      <c r="E50" s="58" t="s">
        <v>3060</v>
      </c>
      <c r="F50" s="56" t="s">
        <v>31</v>
      </c>
      <c r="G50" s="56">
        <v>66</v>
      </c>
      <c r="H50" s="56">
        <v>289.97000000000003</v>
      </c>
      <c r="I50" s="68" t="s">
        <v>3066</v>
      </c>
    </row>
    <row r="51" spans="1:9">
      <c r="A51" s="56" t="s">
        <v>3062</v>
      </c>
      <c r="B51" s="56">
        <v>66</v>
      </c>
      <c r="C51" s="56">
        <v>26</v>
      </c>
      <c r="D51" s="56" t="s">
        <v>30</v>
      </c>
      <c r="E51" s="58" t="s">
        <v>3063</v>
      </c>
      <c r="F51" s="56" t="s">
        <v>31</v>
      </c>
      <c r="G51" s="56">
        <v>66</v>
      </c>
      <c r="H51" s="56">
        <v>189.39</v>
      </c>
      <c r="I51" s="68" t="s">
        <v>3066</v>
      </c>
    </row>
    <row r="52" spans="1:9">
      <c r="A52" s="56" t="s">
        <v>3064</v>
      </c>
      <c r="B52" s="56">
        <v>50</v>
      </c>
      <c r="C52" s="56">
        <v>37</v>
      </c>
      <c r="D52" s="56" t="s">
        <v>30</v>
      </c>
      <c r="E52" s="58" t="s">
        <v>3065</v>
      </c>
      <c r="F52" s="56" t="s">
        <v>31</v>
      </c>
      <c r="G52" s="56">
        <v>50</v>
      </c>
      <c r="H52" s="56">
        <v>211.86</v>
      </c>
      <c r="I52" s="56" t="s">
        <v>3067</v>
      </c>
    </row>
    <row r="53" spans="1:9">
      <c r="A53" s="56" t="s">
        <v>3079</v>
      </c>
      <c r="B53" s="56">
        <v>91</v>
      </c>
      <c r="C53" s="56">
        <v>20160</v>
      </c>
      <c r="D53" s="56" t="s">
        <v>2</v>
      </c>
      <c r="E53" s="58" t="s">
        <v>3080</v>
      </c>
      <c r="F53" s="56" t="s">
        <v>276</v>
      </c>
      <c r="G53" s="56"/>
      <c r="H53" s="56">
        <v>54297.32</v>
      </c>
      <c r="I53" s="56" t="s">
        <v>2722</v>
      </c>
    </row>
    <row r="54" spans="1:9">
      <c r="A54" s="56" t="s">
        <v>3124</v>
      </c>
      <c r="B54" s="56" t="s">
        <v>3125</v>
      </c>
      <c r="C54" s="56">
        <v>472</v>
      </c>
      <c r="D54" s="56" t="s">
        <v>1255</v>
      </c>
      <c r="E54" s="58" t="s">
        <v>3126</v>
      </c>
      <c r="F54" s="56" t="s">
        <v>256</v>
      </c>
      <c r="G54" s="56"/>
      <c r="H54" s="56">
        <v>2979.76</v>
      </c>
      <c r="I54" s="56" t="s">
        <v>2722</v>
      </c>
    </row>
    <row r="55" spans="1:9">
      <c r="A55" s="68" t="s">
        <v>3132</v>
      </c>
      <c r="B55" s="68">
        <v>65</v>
      </c>
      <c r="C55" s="68">
        <v>1629</v>
      </c>
      <c r="D55" s="68" t="s">
        <v>30</v>
      </c>
      <c r="E55" s="74" t="s">
        <v>2758</v>
      </c>
      <c r="F55" s="68" t="s">
        <v>31</v>
      </c>
      <c r="G55" s="68">
        <v>65</v>
      </c>
      <c r="H55" s="68">
        <v>184.05</v>
      </c>
      <c r="I55" s="56" t="s">
        <v>2722</v>
      </c>
    </row>
    <row r="56" spans="1:9">
      <c r="A56" s="68" t="s">
        <v>3140</v>
      </c>
      <c r="B56" s="68" t="s">
        <v>221</v>
      </c>
      <c r="C56" s="68">
        <v>17859</v>
      </c>
      <c r="D56" s="68" t="s">
        <v>2</v>
      </c>
      <c r="E56" s="74" t="s">
        <v>3141</v>
      </c>
      <c r="F56" s="68" t="s">
        <v>0</v>
      </c>
      <c r="G56" s="68">
        <v>31</v>
      </c>
      <c r="H56" s="68">
        <v>119</v>
      </c>
      <c r="I56" s="68" t="s">
        <v>3142</v>
      </c>
    </row>
    <row r="57" spans="1:9">
      <c r="A57" s="56" t="s">
        <v>3146</v>
      </c>
      <c r="B57" s="56">
        <v>31</v>
      </c>
      <c r="C57" s="56">
        <v>12733</v>
      </c>
      <c r="D57" s="56" t="s">
        <v>2</v>
      </c>
      <c r="E57" s="56" t="s">
        <v>3147</v>
      </c>
      <c r="F57" s="56" t="s">
        <v>31</v>
      </c>
      <c r="G57" s="56"/>
      <c r="H57" s="56">
        <v>326.83</v>
      </c>
      <c r="I57" s="68" t="s">
        <v>3148</v>
      </c>
    </row>
    <row r="58" spans="1:9">
      <c r="A58" s="56" t="s">
        <v>3171</v>
      </c>
      <c r="B58" s="56">
        <v>31</v>
      </c>
      <c r="C58" s="56">
        <v>11477</v>
      </c>
      <c r="D58" s="56" t="s">
        <v>30</v>
      </c>
      <c r="E58" s="58" t="s">
        <v>3070</v>
      </c>
      <c r="F58" s="56" t="s">
        <v>31</v>
      </c>
      <c r="G58" s="56">
        <v>31</v>
      </c>
      <c r="H58" s="56">
        <v>122.55</v>
      </c>
      <c r="I58" s="68" t="s">
        <v>3176</v>
      </c>
    </row>
    <row r="59" spans="1:9">
      <c r="A59" s="56" t="s">
        <v>3172</v>
      </c>
      <c r="B59" s="56">
        <v>31</v>
      </c>
      <c r="C59" s="56">
        <v>14130</v>
      </c>
      <c r="D59" s="56" t="s">
        <v>30</v>
      </c>
      <c r="E59" s="58" t="s">
        <v>3070</v>
      </c>
      <c r="F59" s="56" t="s">
        <v>31</v>
      </c>
      <c r="G59" s="56">
        <v>31</v>
      </c>
      <c r="H59" s="56">
        <v>315.89999999999998</v>
      </c>
      <c r="I59" s="68" t="s">
        <v>3176</v>
      </c>
    </row>
    <row r="60" spans="1:9">
      <c r="A60" s="56" t="s">
        <v>3173</v>
      </c>
      <c r="B60" s="56">
        <v>31</v>
      </c>
      <c r="C60" s="56">
        <v>4260</v>
      </c>
      <c r="D60" s="56" t="s">
        <v>30</v>
      </c>
      <c r="E60" s="58" t="s">
        <v>3070</v>
      </c>
      <c r="F60" s="56" t="s">
        <v>31</v>
      </c>
      <c r="G60" s="56">
        <v>31</v>
      </c>
      <c r="H60" s="56">
        <v>237.4</v>
      </c>
      <c r="I60" s="68" t="s">
        <v>3176</v>
      </c>
    </row>
    <row r="61" spans="1:9">
      <c r="A61" s="56" t="s">
        <v>3174</v>
      </c>
      <c r="B61" s="56">
        <v>31</v>
      </c>
      <c r="C61" s="56">
        <v>14846</v>
      </c>
      <c r="D61" s="56" t="s">
        <v>30</v>
      </c>
      <c r="E61" s="58" t="s">
        <v>3070</v>
      </c>
      <c r="F61" s="56" t="s">
        <v>31</v>
      </c>
      <c r="G61" s="56">
        <v>31</v>
      </c>
      <c r="H61" s="56">
        <v>317.60000000000002</v>
      </c>
      <c r="I61" s="68" t="s">
        <v>3176</v>
      </c>
    </row>
    <row r="62" spans="1:9">
      <c r="A62" s="56" t="s">
        <v>3175</v>
      </c>
      <c r="B62" s="56" t="s">
        <v>221</v>
      </c>
      <c r="C62" s="56">
        <v>3432</v>
      </c>
      <c r="D62" s="56" t="s">
        <v>30</v>
      </c>
      <c r="E62" s="58" t="s">
        <v>2076</v>
      </c>
      <c r="F62" s="56" t="s">
        <v>31</v>
      </c>
      <c r="G62" s="56">
        <v>31</v>
      </c>
      <c r="H62" s="56">
        <v>310.39999999999998</v>
      </c>
      <c r="I62" s="68" t="s">
        <v>3176</v>
      </c>
    </row>
    <row r="63" spans="1:9">
      <c r="A63" s="56" t="s">
        <v>3182</v>
      </c>
      <c r="B63" s="56">
        <v>15</v>
      </c>
      <c r="C63" s="56">
        <v>232</v>
      </c>
      <c r="D63" s="56" t="s">
        <v>30</v>
      </c>
      <c r="E63" s="56" t="s">
        <v>3183</v>
      </c>
      <c r="F63" s="56" t="s">
        <v>1236</v>
      </c>
      <c r="G63" s="56">
        <v>15</v>
      </c>
      <c r="H63" s="56">
        <v>594.91999999999996</v>
      </c>
      <c r="I63" s="68" t="s">
        <v>3184</v>
      </c>
    </row>
    <row r="64" spans="1:9">
      <c r="A64" s="56" t="s">
        <v>3185</v>
      </c>
      <c r="B64" s="56">
        <v>31</v>
      </c>
      <c r="C64" s="56">
        <v>91</v>
      </c>
      <c r="D64" s="56" t="s">
        <v>30</v>
      </c>
      <c r="E64" s="56" t="s">
        <v>3186</v>
      </c>
      <c r="F64" s="56" t="s">
        <v>31</v>
      </c>
      <c r="G64" s="56">
        <v>31</v>
      </c>
      <c r="H64" s="56">
        <v>40</v>
      </c>
      <c r="I64" s="56" t="s">
        <v>3187</v>
      </c>
    </row>
    <row r="65" spans="1:14">
      <c r="A65" s="56" t="s">
        <v>3188</v>
      </c>
      <c r="B65" s="56">
        <v>91</v>
      </c>
      <c r="C65" s="56">
        <v>290</v>
      </c>
      <c r="D65" s="56" t="s">
        <v>30</v>
      </c>
      <c r="E65" s="56" t="s">
        <v>3189</v>
      </c>
      <c r="F65" s="56" t="s">
        <v>276</v>
      </c>
      <c r="G65" s="56"/>
      <c r="H65" s="56">
        <v>128.87</v>
      </c>
      <c r="I65" s="56" t="s">
        <v>3190</v>
      </c>
    </row>
    <row r="66" spans="1:14">
      <c r="A66" s="56" t="s">
        <v>3191</v>
      </c>
      <c r="B66" s="56">
        <v>88</v>
      </c>
      <c r="C66" s="56">
        <v>1003</v>
      </c>
      <c r="D66" s="56" t="s">
        <v>30</v>
      </c>
      <c r="E66" s="56" t="s">
        <v>3192</v>
      </c>
      <c r="F66" s="56" t="s">
        <v>31</v>
      </c>
      <c r="G66" s="56">
        <v>88</v>
      </c>
      <c r="H66" s="56">
        <v>223.72</v>
      </c>
      <c r="I66" s="56" t="s">
        <v>3195</v>
      </c>
    </row>
    <row r="67" spans="1:14">
      <c r="A67" s="56" t="s">
        <v>3193</v>
      </c>
      <c r="B67" s="56">
        <v>88</v>
      </c>
      <c r="C67" s="56">
        <v>1004</v>
      </c>
      <c r="D67" s="56" t="s">
        <v>30</v>
      </c>
      <c r="E67" s="56"/>
      <c r="F67" s="56" t="s">
        <v>31</v>
      </c>
      <c r="G67" s="56">
        <v>88</v>
      </c>
      <c r="H67" s="56">
        <v>406.98</v>
      </c>
      <c r="I67" s="56" t="s">
        <v>3195</v>
      </c>
    </row>
    <row r="68" spans="1:14">
      <c r="A68" s="56" t="s">
        <v>3194</v>
      </c>
      <c r="B68" s="56">
        <v>88</v>
      </c>
      <c r="C68" s="56">
        <v>2</v>
      </c>
      <c r="D68" s="56" t="s">
        <v>30</v>
      </c>
      <c r="E68" s="56" t="s">
        <v>226</v>
      </c>
      <c r="F68" s="56" t="s">
        <v>31</v>
      </c>
      <c r="G68" s="56">
        <v>88</v>
      </c>
      <c r="H68" s="56">
        <v>907.97</v>
      </c>
      <c r="I68" s="56" t="s">
        <v>3195</v>
      </c>
    </row>
    <row r="69" spans="1:14">
      <c r="N69" s="9"/>
    </row>
    <row r="70" spans="1:14">
      <c r="N70" s="9"/>
    </row>
    <row r="71" spans="1:14">
      <c r="N71" s="9"/>
    </row>
    <row r="72" spans="1:14">
      <c r="N72" s="9"/>
    </row>
    <row r="73" spans="1:14">
      <c r="N73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Auswertung</vt:lpstr>
      <vt:lpstr>keine Statistik</vt:lpstr>
    </vt:vector>
  </TitlesOfParts>
  <Company>Universität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Rechenzentrum</cp:lastModifiedBy>
  <dcterms:created xsi:type="dcterms:W3CDTF">2016-08-25T14:00:09Z</dcterms:created>
  <dcterms:modified xsi:type="dcterms:W3CDTF">2017-04-19T06:43:06Z</dcterms:modified>
</cp:coreProperties>
</file>